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<sst xmlns="http://schemas.openxmlformats.org/spreadsheetml/2006/main" count="251" uniqueCount="251">
  <si>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</si>
  <si>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</si>
  <si>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</si>
  <si>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</si>
  <si>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</si>
  <si>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</si>
  <si>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</si>
  <si>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</si>
  <si>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</si>
  <si>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</si>
  <si>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 xml:space="preserve">Назва проектної пропозиції: </t>
    </r>
    <r>
      <rPr>
        <i/>
        <sz val="16"/>
        <rFont val="Times New Roman"/>
        <family val="1"/>
      </rPr>
      <t>«Соціальна Майстерня» в якій діти і дорослі зможуть навчитися ремонтувати та створювати</t>
    </r>
  </si>
  <si>
    <r>
      <t xml:space="preserve">П.І.Б. автора проектної пропозиції: </t>
    </r>
    <r>
      <rPr>
        <i/>
        <sz val="16"/>
        <rFont val="Times New Roman"/>
        <family val="1"/>
      </rPr>
      <t>Захаріна Олена Василівна</t>
    </r>
  </si>
  <si>
    <t>Сигналізація охоронна (датчик руху, датчик відкривання вікна, датчик відкривання дверей, із відправленням СМС)</t>
  </si>
  <si>
    <t>Сигнгалізація пожежна - монтаж обладнання</t>
  </si>
  <si>
    <t>Аптечка</t>
  </si>
  <si>
    <t>Вогнегасник порошковий для гасіння електроустановок під напругою - вага 2кг</t>
  </si>
  <si>
    <t>Вогнегасник порошковий для гасіння електроустановок під напругою - вага 6кг</t>
  </si>
  <si>
    <t>Фартух шкільний з нарукавниками</t>
  </si>
  <si>
    <t>Халат шкільний</t>
  </si>
  <si>
    <t>Киянка гумова 450г</t>
  </si>
  <si>
    <t>Киянка гумова 680г</t>
  </si>
  <si>
    <t>Косинець столярний 300мм</t>
  </si>
  <si>
    <t>Лезо для ножа Miol 18мм 10шт. (76-220)</t>
  </si>
  <si>
    <t>Лобзик по дереву плаский шкільний</t>
  </si>
  <si>
    <t>Монтировка 450мм</t>
  </si>
  <si>
    <t>Ніж для оздоблювальних робіт з металевим фіксатором 18мм</t>
  </si>
  <si>
    <t>Ніж макетний 120мм</t>
  </si>
  <si>
    <t>Ножівка по дереву 450мм</t>
  </si>
  <si>
    <t>Пістолет для герметика Miol (09-155)</t>
  </si>
  <si>
    <t>Рубанок столярний 50х245мм</t>
  </si>
  <si>
    <t>Склоріз роліковий</t>
  </si>
  <si>
    <t>Степлер з регулятором для скоб</t>
  </si>
  <si>
    <t>Струбцина F-образна 100мм</t>
  </si>
  <si>
    <t>Струбцина F-образна 150мм</t>
  </si>
  <si>
    <t>Струбцина F-образна 200мм</t>
  </si>
  <si>
    <t>Струбцина кутова 57мм</t>
  </si>
  <si>
    <t>Струбцина прищіпка 100мм</t>
  </si>
  <si>
    <t>Струбцина прищіпка 150мм</t>
  </si>
  <si>
    <t>Струбцина прищіпка 200мм</t>
  </si>
  <si>
    <t>Струбцина прищіпка 50мм</t>
  </si>
  <si>
    <t>Струбцина ремінна 4500мм</t>
  </si>
  <si>
    <t>Струбцина С-образна 100мм</t>
  </si>
  <si>
    <t>Струбцина С-образна 25мм</t>
  </si>
  <si>
    <t>Струбцина С-образна 50мм</t>
  </si>
  <si>
    <t>Струбцина швидкозатискна 152мм</t>
  </si>
  <si>
    <t>Стусло</t>
  </si>
  <si>
    <t>ОБЛАШТУВАННЯ ПРИМІЩЕННЯ</t>
  </si>
  <si>
    <t>Бокорізи 100мм</t>
  </si>
  <si>
    <t>Бокорізи 150мм</t>
  </si>
  <si>
    <t>Бокорізи 200мм</t>
  </si>
  <si>
    <t>Болторіз 350</t>
  </si>
  <si>
    <t>Виколотка 110мм</t>
  </si>
  <si>
    <t>Виколотка 180мм</t>
  </si>
  <si>
    <t>Виколотка 200мм</t>
  </si>
  <si>
    <t>Викрутка з набором прецизійних біт 29шт</t>
  </si>
  <si>
    <t>Викрутка хрестоподібна 0х100мм</t>
  </si>
  <si>
    <t>Викрутка хрестоподібна 1х100мм</t>
  </si>
  <si>
    <t>Викрутка хрестоподібна 2х100мм</t>
  </si>
  <si>
    <t>Викрутка хрестоподібна 3х100мм</t>
  </si>
  <si>
    <t>Викрутка шліцева 3х100мм</t>
  </si>
  <si>
    <t>Викрутка шліцева 4х100мм</t>
  </si>
  <si>
    <t>Викрутка шліцева 5х100мм</t>
  </si>
  <si>
    <t>Викрутка шліцева 5х150мм</t>
  </si>
  <si>
    <t>Викрутка шліцева 6х100мм</t>
  </si>
  <si>
    <t>Викрутка-бітотримач з магнітом 1/4" x 240мм</t>
  </si>
  <si>
    <t>Вузькогубці подовжені 150мм</t>
  </si>
  <si>
    <t>Вузькогубці подовжені 200мм</t>
  </si>
  <si>
    <t>Гайколам 11-20мм</t>
  </si>
  <si>
    <t>Заклепочник</t>
  </si>
  <si>
    <t>Зубило слюсарне 10х140мм</t>
  </si>
  <si>
    <t>Зубило слюсарне 15х160мм</t>
  </si>
  <si>
    <t>Зубило слюсарне 22х200мм</t>
  </si>
  <si>
    <t>Кабелеріз 240мм</t>
  </si>
  <si>
    <t>Кернер 2х140мм</t>
  </si>
  <si>
    <t>Кернер 4х120мм</t>
  </si>
  <si>
    <t>Кернер 6х185мм</t>
  </si>
  <si>
    <t>Кліщі переставні 250мм</t>
  </si>
  <si>
    <t>Кувалда 1000г</t>
  </si>
  <si>
    <t>Кувалда 800г</t>
  </si>
  <si>
    <t>Лещата свердлильні 100х170мм</t>
  </si>
  <si>
    <t>Лещата слюсарні 150мм</t>
  </si>
  <si>
    <t>Лещата слюсарні 75мм</t>
  </si>
  <si>
    <t>Лещата трубні 60мм</t>
  </si>
  <si>
    <t>Молоток слюсарний 200г</t>
  </si>
  <si>
    <t>Молоток слюсарний 500г</t>
  </si>
  <si>
    <t>Ножиці по металу прямі 200мм</t>
  </si>
  <si>
    <t>Ножиці по металу прямі 300мм</t>
  </si>
  <si>
    <t>Ножиці по металу прямі Toptul 250мм (SBAE1010)</t>
  </si>
  <si>
    <t>Ножівка по металу 300мм</t>
  </si>
  <si>
    <t>Обценьки/кусачки торцеві 100мм</t>
  </si>
  <si>
    <t>Обценьки/кусачки торцеві 150мм</t>
  </si>
  <si>
    <t>Обценьки/кусачки торцеві 200мм</t>
  </si>
  <si>
    <t>Пасатижі 115мм</t>
  </si>
  <si>
    <t>Пасатижі 150мм</t>
  </si>
  <si>
    <t>Пасатижі 200мм</t>
  </si>
  <si>
    <t>Пасатижі подовжені загнуті 200мм</t>
  </si>
  <si>
    <t>Пасатижі подовжені прямі 200мм</t>
  </si>
  <si>
    <t>Щітка по металу</t>
  </si>
  <si>
    <t>Тріскачка різьбонарізна Yato (YT-29001)</t>
  </si>
  <si>
    <t>Трубогиб механічний Yato (YT-21840)</t>
  </si>
  <si>
    <t>Труборіз ножиці механічний для пластикових труб  3-42мм Miol (47-000)</t>
  </si>
  <si>
    <t>Труборіз механічний роликовий для сталі 10 - 40 мм Yato (YT-2232)</t>
  </si>
  <si>
    <t>Паяльник пластиковых труб Протон ППТ-1200/А</t>
  </si>
  <si>
    <t>Індикатор напруги цифровий</t>
  </si>
  <si>
    <t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</t>
  </si>
  <si>
    <t>Надфилів набір 10шт</t>
  </si>
  <si>
    <t>Напилків набір 3шт</t>
  </si>
  <si>
    <t>Стамесок набір</t>
  </si>
  <si>
    <t>Набір інструменту Yato 1/4" 56 од. 6PT (YT-14501) (інструмент на 1/4": голівки+ тріскачки+ подовжувачі 75мм, 150мм+ воротки 150мм, Т-образний+ Карданний шарнір+ Викруткова рукоятка 150мм+ Перехідник 3/8 ")</t>
  </si>
  <si>
    <t>Дзеркало телескопічне Toptul (JJAM0242)</t>
  </si>
  <si>
    <t>Дзеркало телескопічне Yato (YT-0660)</t>
  </si>
  <si>
    <t>Ключ розвідний Стандарт 150мм (AW-1150)</t>
  </si>
  <si>
    <t>Рейсмус JET JWP-12</t>
  </si>
  <si>
    <t>ЗАСОБИ ІНДИВІДУАЛЬНОГО ЗАХИСТУ</t>
  </si>
  <si>
    <t>Беруші 3М 1110 37 дБ 1 пара (DT999928419)</t>
  </si>
  <si>
    <t>Окуляри захисні Vita "ОЗОН" прозорі (ZO-0000)</t>
  </si>
  <si>
    <t>Щиток захисний Vita НБТ (ZW-0001)</t>
  </si>
  <si>
    <t>ЕЛЕКТРОІНСТРУМЕНТ</t>
  </si>
  <si>
    <t>Круг відрізний по бетону Klingspor 125х2,5х22,23мм C 24 Extra (188464)</t>
  </si>
  <si>
    <t>Круг відрізний по металу Sprut-A 125х1,2х22,23 мм (SP1251222)</t>
  </si>
  <si>
    <t>Круг зачистний по металлу Sprut-A 125х6,0х22,23 мм (SP1256022)</t>
  </si>
  <si>
    <t>Круг пелюстковий шліфувальний Центроинструмент 125х100 (1052-22-152-100)</t>
  </si>
  <si>
    <t>Захисний респіратор з клапаном (5 штук) Vorel 74541</t>
  </si>
  <si>
    <r>
      <rPr>
        <b/>
        <sz val="14"/>
        <color indexed="8"/>
        <rFont val="Times New Roman"/>
        <family val="1"/>
      </rPr>
      <t>БОЛГАРКА</t>
    </r>
    <r>
      <rPr>
        <sz val="14"/>
        <color indexed="8"/>
        <rFont val="Times New Roman"/>
        <family val="1"/>
      </rPr>
      <t xml:space="preserve"> (кутова шлифмашина Dnipro-M GS-85  (19413000) з регулюванням обертів)</t>
    </r>
  </si>
  <si>
    <r>
      <rPr>
        <b/>
        <sz val="14"/>
        <color indexed="8"/>
        <rFont val="Times New Roman"/>
        <family val="1"/>
      </rPr>
      <t>ДРИЛЬ</t>
    </r>
    <r>
      <rPr>
        <sz val="14"/>
        <color indexed="8"/>
        <rFont val="Times New Roman"/>
        <family val="1"/>
      </rPr>
      <t xml:space="preserve"> безударний Makita (М0600)</t>
    </r>
  </si>
  <si>
    <r>
      <rPr>
        <b/>
        <sz val="14"/>
        <color indexed="8"/>
        <rFont val="Times New Roman"/>
        <family val="1"/>
      </rPr>
      <t>ПІСТОЛЕТ</t>
    </r>
    <r>
      <rPr>
        <sz val="14"/>
        <color indexed="8"/>
        <rFont val="Times New Roman"/>
        <family val="1"/>
      </rPr>
      <t xml:space="preserve"> клейовий Miol (73-055) 11,2мм</t>
    </r>
  </si>
  <si>
    <r>
      <rPr>
        <b/>
        <sz val="14"/>
        <color indexed="8"/>
        <rFont val="Times New Roman"/>
        <family val="1"/>
      </rPr>
      <t>ПІСТОЛЕТ</t>
    </r>
    <r>
      <rPr>
        <sz val="14"/>
        <color indexed="8"/>
        <rFont val="Times New Roman"/>
        <family val="1"/>
      </rPr>
      <t xml:space="preserve"> клейовий електричний 7,0 мм</t>
    </r>
  </si>
  <si>
    <t>Клейові стрижні 7,0 х 200мм 50шт</t>
  </si>
  <si>
    <t>Клейові стрижні Miol 11,2 х 200мм 50шт (73-100)</t>
  </si>
  <si>
    <r>
      <rPr>
        <b/>
        <sz val="14"/>
        <color indexed="8"/>
        <rFont val="Times New Roman"/>
        <family val="1"/>
      </rPr>
      <t>ЛОБЗИК</t>
    </r>
    <r>
      <rPr>
        <sz val="14"/>
        <color indexed="8"/>
        <rFont val="Times New Roman"/>
        <family val="1"/>
      </rPr>
      <t xml:space="preserve"> електричний Black&amp;Decker (JS20)</t>
    </r>
  </si>
  <si>
    <t>Полотно пильне по дереву Yato 100мм 5шт (YT-3410)</t>
  </si>
  <si>
    <t>Полотно пильне по металу Yato 75мм 5шт (YT-3412)</t>
  </si>
  <si>
    <r>
      <rPr>
        <b/>
        <sz val="14"/>
        <color indexed="8"/>
        <rFont val="Times New Roman"/>
        <family val="1"/>
      </rPr>
      <t>ФРЕЗЕР</t>
    </r>
    <r>
      <rPr>
        <sz val="14"/>
        <color indexed="8"/>
        <rFont val="Times New Roman"/>
        <family val="1"/>
      </rPr>
      <t xml:space="preserve"> верхній Stark ER 1600 Profi (250016001)</t>
    </r>
  </si>
  <si>
    <t>Фреза по дереву "ластівчин хвіст" Bosch 14,0х55,0мм (2608628408)</t>
  </si>
  <si>
    <t>Фреза по дереву "ластівчин хвіст" Makita 12,7x45мм (D-48072)</t>
  </si>
  <si>
    <t>Фреза по дереву U-подібна Makita 15,8x44,5 мм (D-48016)</t>
  </si>
  <si>
    <t>Фреза по дереву дискова Bosch 32,0х51,0мм (2608628401)</t>
  </si>
  <si>
    <t>Фреза по дереву для V-образних поглиблень Bosch 11,0х45,0мм (2608628406)</t>
  </si>
  <si>
    <t>Фреза по дереву для V-образних поглиблень Bosch 16,0х45,0мм (2608628407)</t>
  </si>
  <si>
    <t>Фреза по дереву для V-образних поглиблень Makita 12,7х44,7мм (D-47896)</t>
  </si>
  <si>
    <t>Фреза по дереву для V-образних поглиблень Makita 19x47,6 мм (D-47933)</t>
  </si>
  <si>
    <t>Фреза по дереву для заокруглення крайок Makita 17х49,1мм (D-48430)</t>
  </si>
  <si>
    <t>Фреза по дереву для заокруглення крайок Makita 19х51,6мм (D-48446)</t>
  </si>
  <si>
    <t>Фреза по дереву для заокруглення кутів Makita 16,7x32,0 мм (D-11184)</t>
  </si>
  <si>
    <t>Фреза по дереву для заокруглення кутів Makita 19x32мм (D-09422)</t>
  </si>
  <si>
    <t>Фреза по дереву для заокруглення кутів Makita 50,8х74,5мм (D-48561)</t>
  </si>
  <si>
    <t>Фреза по дереву для зняття фасок Makita 25,4х51мм (D-48658)</t>
  </si>
  <si>
    <t>Фреза по дереву з двома кантами Makita 12,7х56мм (D-47709)</t>
  </si>
  <si>
    <t>Фреза по дереву з двома кантами Makita 9,5х67мм (D-47721)</t>
  </si>
  <si>
    <t>Фреза по дереву кромокообрезная Bosch 12,7х68,0мм (2608628348)</t>
  </si>
  <si>
    <t>Фреза по дереву кромокообрезная Bosch 9,5х68,0мм (2608628346)</t>
  </si>
  <si>
    <t>Фреза по дереву пазова X-Treme 10х54 мм (59934)</t>
  </si>
  <si>
    <t>Фреза по дереву пазова X-Treme 12х54 мм (59935)</t>
  </si>
  <si>
    <t>Фреза по дереву пазова X-Treme 4х54мм (59930)</t>
  </si>
  <si>
    <t>Фреза по дереву пазова X-Treme 6х54 мм (59932)</t>
  </si>
  <si>
    <t>Фреза по дереву пазова X-Treme 8х54мм (59933)</t>
  </si>
  <si>
    <t>Фреза по дереву профільна Bosch 12,7х46,0мм (2608628398)</t>
  </si>
  <si>
    <t>Фреза по дереву фасочна Bosch 5,5х54,0мм (2608628351)</t>
  </si>
  <si>
    <r>
      <rPr>
        <b/>
        <sz val="14"/>
        <color indexed="8"/>
        <rFont val="Times New Roman"/>
        <family val="1"/>
      </rPr>
      <t>ПЕРФОРАТОР</t>
    </r>
    <r>
      <rPr>
        <sz val="14"/>
        <color indexed="8"/>
        <rFont val="Times New Roman"/>
        <family val="1"/>
      </rPr>
      <t xml:space="preserve"> Stanley (STHR202K)</t>
    </r>
  </si>
  <si>
    <t>Круг повстяний (войлок) жорсткий 30 мм Mastertool 08-6004</t>
  </si>
  <si>
    <t>Бур по бетону Falc SDS-Plus S-4 10х110мм (F-23-660)</t>
  </si>
  <si>
    <t>Бур по бетону Falc SDS-Plus S-4 12х110мм</t>
  </si>
  <si>
    <t>Бур по бетону Falc SDS-Plus S-4 4х110мм</t>
  </si>
  <si>
    <t>Бур по бетону Falc SDS-Plus S-4 6х110мм (F-23-620)</t>
  </si>
  <si>
    <t>Бур по бетону Falc SDS-Plus S-4 8х110мм (F-23-640)</t>
  </si>
  <si>
    <t>Коронка по бетону Falc SDS-Plus 70 мм (F-03-249)</t>
  </si>
  <si>
    <t>Коронка по металу і дереву Makita 68 мм (D-17108)</t>
  </si>
  <si>
    <t>Коронок набір по дереву (19, 22, 29, 32, 38, 44, 54, 64, 76, 89, 102, 127 мм.) INTERTOOL BT-0026</t>
  </si>
  <si>
    <t>Тримач коронок Miol з центрирующим свердлом (23-516)</t>
  </si>
  <si>
    <r>
      <rPr>
        <b/>
        <sz val="14"/>
        <color indexed="8"/>
        <rFont val="Times New Roman"/>
        <family val="1"/>
      </rPr>
      <t>ШЛІФМАШИНА</t>
    </r>
    <r>
      <rPr>
        <sz val="14"/>
        <color indexed="8"/>
        <rFont val="Times New Roman"/>
        <family val="1"/>
      </rPr>
      <t xml:space="preserve"> стрічкова Stanley (STBS720) </t>
    </r>
  </si>
  <si>
    <t>Стрічка шліфувальна Werk 75х533 мм К120 10 шт (36701)</t>
  </si>
  <si>
    <t>Щітка дротяна Makita 25 мм (D-40026)</t>
  </si>
  <si>
    <t>Щітка дротяна Makita 38 мм (D-39908)</t>
  </si>
  <si>
    <t>Щітка дротяна Makita 75 мм (D-24094)</t>
  </si>
  <si>
    <t>Щітка дротяна X-Treme 115мм (66970)</t>
  </si>
  <si>
    <t>Щітка нейлонова чашкова Makita Р80 75мм (D-45521)</t>
  </si>
  <si>
    <t>Стійка для кутової шліфувальної машини Forte AGS 125 (46111)</t>
  </si>
  <si>
    <t>ПИЛА стрічкова Makita LB1200F</t>
  </si>
  <si>
    <t>ПИЛА циркулярна WARRIOR W0702</t>
  </si>
  <si>
    <t>ВЕРСТАТ лобзиковий JET JSS-16A</t>
  </si>
  <si>
    <t>ВЕРСТАТ токарний по дереву Holzstar DB 450 (5920450)</t>
  </si>
  <si>
    <t>ШЛІФМАШИНА ексцентрикова Makita BO 5031</t>
  </si>
  <si>
    <t>ВЕРСТАТ настільний свердлильний JDP-10L</t>
  </si>
  <si>
    <t>ВЕРСТАТ фугувальний JJ-6L-M</t>
  </si>
  <si>
    <r>
      <rPr>
        <b/>
        <sz val="14"/>
        <color indexed="8"/>
        <rFont val="Times New Roman"/>
        <family val="1"/>
      </rPr>
      <t>ШУРУПОВЕРТ</t>
    </r>
    <r>
      <rPr>
        <sz val="14"/>
        <color indexed="8"/>
        <rFont val="Times New Roman"/>
        <family val="1"/>
      </rPr>
      <t xml:space="preserve"> мережевий Stanley (STDR5206)</t>
    </r>
  </si>
  <si>
    <r>
      <rPr>
        <b/>
        <sz val="14"/>
        <color indexed="8"/>
        <rFont val="Times New Roman"/>
        <family val="1"/>
      </rPr>
      <t>ФЕН</t>
    </r>
    <r>
      <rPr>
        <sz val="14"/>
        <color indexed="8"/>
        <rFont val="Times New Roman"/>
        <family val="1"/>
      </rPr>
      <t>-термовоздуходувка Stanley (STXH2000)</t>
    </r>
  </si>
  <si>
    <r>
      <rPr>
        <b/>
        <sz val="14"/>
        <color indexed="8"/>
        <rFont val="Times New Roman"/>
        <family val="1"/>
      </rPr>
      <t>ГРАВЕР</t>
    </r>
    <r>
      <rPr>
        <sz val="14"/>
        <color indexed="8"/>
        <rFont val="Times New Roman"/>
        <family val="1"/>
      </rPr>
      <t xml:space="preserve"> багатофункціональний інструмент Einhell TH-MG 135 E (4419169)</t>
    </r>
  </si>
  <si>
    <t>Заклепки для заклепочника 3,2х8,0мм 50шт</t>
  </si>
  <si>
    <t>Заклепки для заклепочника 4,0х6,0мм 50шт</t>
  </si>
  <si>
    <t>ВИМІРЮВАЛЬНЕ ОБЛАДНАННЯ</t>
  </si>
  <si>
    <t>Лінійка металева 30 см</t>
  </si>
  <si>
    <t>Лінійка металева 15 см</t>
  </si>
  <si>
    <t>Лінійка металева 50 см</t>
  </si>
  <si>
    <t>Мікрометр 0-25мм</t>
  </si>
  <si>
    <t>Мікрометр 25-50мм</t>
  </si>
  <si>
    <t>Рівень 400мм</t>
  </si>
  <si>
    <t>Різьбометр метричний та дюймовий</t>
  </si>
  <si>
    <t>Рулетка 10м</t>
  </si>
  <si>
    <t>Рулетка 5м</t>
  </si>
  <si>
    <t>Штангенциркуль механічний</t>
  </si>
  <si>
    <t>Штангенциркуль электронний</t>
  </si>
  <si>
    <t>Рівень лазерний 5м, 3 лазера</t>
  </si>
  <si>
    <t>Лом</t>
  </si>
  <si>
    <t>Подовжувач на котушці з виносною розеткою Фенікс - ВКК 20м, ПВС 2х1.5, 3 кВт (20-3 +)</t>
  </si>
  <si>
    <r>
      <rPr>
        <b/>
        <sz val="14"/>
        <color indexed="8"/>
        <rFont val="Times New Roman"/>
        <family val="1"/>
      </rPr>
      <t>ТОЧИЛО</t>
    </r>
    <r>
      <rPr>
        <sz val="14"/>
        <color indexed="8"/>
        <rFont val="Times New Roman"/>
        <family val="1"/>
      </rPr>
      <t xml:space="preserve"> електричне Dnipro-M BG-12 (80999000)</t>
    </r>
  </si>
  <si>
    <t>Скоби для степлера</t>
  </si>
  <si>
    <t>Килимок діелектричний</t>
  </si>
  <si>
    <t>НАПРЯМ "СТОЛЯР"</t>
  </si>
  <si>
    <t>НАПРЯМ "СЛЮСАР"</t>
  </si>
  <si>
    <t>НАПРЯМ "САНТЕХНІК"</t>
  </si>
  <si>
    <t>НАПРЯМ "ЕЛЕКТРИК"</t>
  </si>
  <si>
    <t>Мастило для бурів і зубил Makita (194683-7)</t>
  </si>
  <si>
    <t>Скринька для інструментів 41,0 х 22,0 х 20,0 см із двома кліпсами</t>
  </si>
  <si>
    <t>Ключів і головок набір</t>
  </si>
  <si>
    <t>Шестигранників та зірочок набір</t>
  </si>
  <si>
    <t>Ключів гайкових комбінованих набір</t>
  </si>
  <si>
    <t>Ножівка для вузьких місць</t>
  </si>
  <si>
    <t>Мітчиків і плашок набір</t>
  </si>
  <si>
    <t>Бити в наборі 1/4" 30шт</t>
  </si>
  <si>
    <t>Ніж універсальний (мультитул)</t>
  </si>
  <si>
    <t>Ножиці</t>
  </si>
  <si>
    <t>Алмазне точило</t>
  </si>
  <si>
    <t>Рашпилів набір 3шт</t>
  </si>
  <si>
    <t>Непередбачувані витрати 10%</t>
  </si>
  <si>
    <t>Трансформатор для паяльників</t>
  </si>
  <si>
    <t>Щупів набір для виміру зазорів 20шт</t>
  </si>
  <si>
    <t>Свердла по бетону 4 шт (5, 6, 8, 10 мм)</t>
  </si>
  <si>
    <t>Свердла по дереву 8 шт Іntertool SD-0208</t>
  </si>
  <si>
    <t>Свердла по металу з титановим покриттям 19шт</t>
  </si>
  <si>
    <t>Свердла пір'яні по дереву 6 шт. Іntertool SD-0206</t>
  </si>
  <si>
    <t>Стійка для дриля Dnipro-M DS-500 (81792000)</t>
  </si>
  <si>
    <r>
      <rPr>
        <b/>
        <sz val="14"/>
        <color indexed="8"/>
        <rFont val="Times New Roman"/>
        <family val="1"/>
      </rPr>
      <t>ВЕРСТАК</t>
    </r>
    <r>
      <rPr>
        <sz val="14"/>
        <color indexed="8"/>
        <rFont val="Times New Roman"/>
        <family val="1"/>
      </rPr>
      <t xml:space="preserve"> Black &amp; Decker (WM301)</t>
    </r>
  </si>
  <si>
    <t>Насадки для гравера Forte AS 249 (44565)</t>
  </si>
  <si>
    <t>Фреза по дереву фасочна Bosch 11,0х56,0мм (2608628352)</t>
  </si>
  <si>
    <t>Витратні матеріали (олово, припой та ін.)</t>
  </si>
  <si>
    <t>Витратні матеріали в асортименті (наждачний папір, саморізи по дереву, шурупи, болти, гайки, шайби, цвяхи, фарба різних кольорів, пензлі, грунтовка, кутники рівносторонні, пластини та ін.)</t>
  </si>
  <si>
    <t>Витратні матеріали в асортименті (ДВП, брус, фанера, дошка та ін.)</t>
  </si>
  <si>
    <t>Витратні матеріали в асортименті (труба кругла, труба профільна, кути, метал листовий, саморізи по металу)</t>
  </si>
  <si>
    <t>Паяльна станція Lukey 852D +</t>
  </si>
  <si>
    <t>RLC і ESR метр, або прилад для вимірювання конденсаторів, індуктивностей і низькоомних резисторів</t>
  </si>
  <si>
    <t>Мультиметр цифровий VC 61</t>
  </si>
  <si>
    <t>Витратні матеріали в асортименті (труби пластикові, з,єднувальні елементи, крани, шланги та ін.)</t>
  </si>
  <si>
    <t>Витратні матеріали в асортименті (вилка із заземленням, вимикач, кабель, коробки під розетку, розподільчі коробки, патрони, лампочки, клемники, та ін.)</t>
  </si>
  <si>
    <t>Рукавиці робочі із частковим гумовим покриттям розмір 5-6</t>
  </si>
  <si>
    <t>Молоток столярний 200г</t>
  </si>
  <si>
    <t>Молоток столярний 100г</t>
  </si>
  <si>
    <t>Молоток столярний 300г</t>
  </si>
  <si>
    <t>Блок шліфувальний, металеві затискачі TOPEX 08A108</t>
  </si>
  <si>
    <t>Електричний вижигатель по дереву Вогник з регулятором потужності</t>
  </si>
  <si>
    <t>Паяльник електричний 12 вольт (або Паяльник швидкого нагріву, Zhongdi ZD-416G, 25W)</t>
  </si>
  <si>
    <t>Шестигранників набір 6 шт (г-подібних)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</si>
</sst>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244">
      <selection activeCell="A17" sqref="A17:IV19"/>
    </sheetView>
  </sheetViews>
  <sheetFormatPr defaultColWidth="9.140625" defaultRowHeight="12.75"/>
  <cols>
    <col min="1" max="1" width="4.8515625" style="0" customWidth="1"/>
    <col min="2" max="2" width="60.140625" style="0" customWidth="1"/>
    <col min="3" max="3" width="12.00390625" style="0" customWidth="1"/>
    <col min="4" max="4" width="13.57421875" style="0" customWidth="1"/>
    <col min="5" max="5" width="10.57421875" style="8" bestFit="1" customWidth="1"/>
  </cols>
  <sheetData>
    <row r="1" spans="1:5" ht="20.25">
      <c r="A1" s="15" t="s">
        <v>3</v>
      </c>
      <c r="B1" s="15"/>
      <c r="C1" s="15"/>
      <c r="D1" s="15"/>
      <c r="E1" s="15"/>
    </row>
    <row r="2" spans="1:5" ht="20.25">
      <c r="A2" s="2"/>
      <c r="B2" s="2"/>
      <c r="C2" s="2"/>
      <c r="D2" s="2"/>
      <c r="E2" s="6"/>
    </row>
    <row r="3" spans="1:5" ht="12.75">
      <c r="A3" s="16" t="s">
        <v>10</v>
      </c>
      <c r="B3" s="16"/>
      <c r="C3" s="16"/>
      <c r="D3" s="16"/>
      <c r="E3" s="16"/>
    </row>
    <row r="4" spans="1:5" ht="31.5" customHeight="1">
      <c r="A4" s="16"/>
      <c r="B4" s="16"/>
      <c r="C4" s="16"/>
      <c r="D4" s="16"/>
      <c r="E4" s="16"/>
    </row>
    <row r="5" spans="1:5" ht="20.25">
      <c r="A5" s="4"/>
      <c r="B5" s="4"/>
      <c r="C5" s="4"/>
      <c r="D5" s="4"/>
      <c r="E5" s="7"/>
    </row>
    <row r="6" spans="1:5" ht="20.25">
      <c r="A6" s="16" t="s">
        <v>11</v>
      </c>
      <c r="B6" s="16"/>
      <c r="C6" s="16"/>
      <c r="D6" s="16"/>
      <c r="E6" s="16"/>
    </row>
    <row r="7" spans="1:5" ht="20.25">
      <c r="A7" s="4"/>
      <c r="B7" s="4"/>
      <c r="C7" s="4"/>
      <c r="D7" s="4"/>
      <c r="E7" s="7"/>
    </row>
    <row r="8" spans="1:5" ht="90" customHeight="1">
      <c r="A8" s="12" t="s">
        <v>104</v>
      </c>
      <c r="B8" s="12"/>
      <c r="C8" s="12"/>
      <c r="D8" s="12"/>
      <c r="E8" s="12"/>
    </row>
    <row r="9" spans="1:5" ht="56.25">
      <c r="A9" s="1" t="s">
        <v>0</v>
      </c>
      <c r="B9" s="1" t="s">
        <v>4</v>
      </c>
      <c r="C9" s="1" t="s">
        <v>1</v>
      </c>
      <c r="D9" s="1" t="s">
        <v>2</v>
      </c>
      <c r="E9" s="5" t="s">
        <v>6</v>
      </c>
    </row>
    <row r="10" spans="1:5" s="11" customFormat="1" ht="18.75">
      <c r="A10" s="21" t="s">
        <v>46</v>
      </c>
      <c r="B10" s="22"/>
      <c r="C10" s="22"/>
      <c r="D10" s="22"/>
      <c r="E10" s="23"/>
    </row>
    <row r="11" spans="1:5" s="11" customFormat="1" ht="56.25">
      <c r="A11" s="24"/>
      <c r="B11" s="20" t="s">
        <v>12</v>
      </c>
      <c r="C11" s="24">
        <v>4000</v>
      </c>
      <c r="D11" s="24">
        <v>1</v>
      </c>
      <c r="E11" s="9">
        <f aca="true" t="shared" si="0" ref="E11:E16">C11*D11</f>
        <v>4000</v>
      </c>
    </row>
    <row r="12" spans="1:5" s="11" customFormat="1" ht="18.75">
      <c r="A12" s="24"/>
      <c r="B12" s="20" t="s">
        <v>13</v>
      </c>
      <c r="C12" s="24">
        <v>19000</v>
      </c>
      <c r="D12" s="24">
        <v>1</v>
      </c>
      <c r="E12" s="9">
        <f t="shared" si="0"/>
        <v>19000</v>
      </c>
    </row>
    <row r="13" spans="1:5" s="11" customFormat="1" ht="18.75">
      <c r="A13" s="24"/>
      <c r="B13" s="20" t="s">
        <v>14</v>
      </c>
      <c r="C13" s="24">
        <v>200</v>
      </c>
      <c r="D13" s="24">
        <v>1</v>
      </c>
      <c r="E13" s="9">
        <f t="shared" si="0"/>
        <v>200</v>
      </c>
    </row>
    <row r="14" spans="1:5" s="11" customFormat="1" ht="37.5">
      <c r="A14" s="24"/>
      <c r="B14" s="20" t="s">
        <v>15</v>
      </c>
      <c r="C14" s="24">
        <v>250</v>
      </c>
      <c r="D14" s="24">
        <v>1</v>
      </c>
      <c r="E14" s="9">
        <f t="shared" si="0"/>
        <v>250</v>
      </c>
    </row>
    <row r="15" spans="1:5" s="11" customFormat="1" ht="37.5">
      <c r="A15" s="24"/>
      <c r="B15" s="20" t="s">
        <v>16</v>
      </c>
      <c r="C15" s="24">
        <v>450</v>
      </c>
      <c r="D15" s="24">
        <v>1</v>
      </c>
      <c r="E15" s="9">
        <f t="shared" si="0"/>
        <v>450</v>
      </c>
    </row>
    <row r="16" spans="1:5" s="11" customFormat="1" ht="37.5">
      <c r="A16" s="24"/>
      <c r="B16" s="20" t="s">
        <v>212</v>
      </c>
      <c r="C16" s="24">
        <v>360</v>
      </c>
      <c r="D16" s="24">
        <v>3</v>
      </c>
      <c r="E16" s="9">
        <f t="shared" si="0"/>
        <v>1080</v>
      </c>
    </row>
    <row r="17" spans="1:5" s="11" customFormat="1" ht="18.75">
      <c r="A17" s="21" t="s">
        <v>113</v>
      </c>
      <c r="B17" s="22"/>
      <c r="C17" s="22"/>
      <c r="D17" s="22"/>
      <c r="E17" s="23"/>
    </row>
    <row r="18" spans="1:5" s="11" customFormat="1" ht="18.75">
      <c r="A18" s="24"/>
      <c r="B18" s="20" t="s">
        <v>114</v>
      </c>
      <c r="C18" s="24">
        <v>10</v>
      </c>
      <c r="D18" s="24">
        <v>20</v>
      </c>
      <c r="E18" s="9">
        <f aca="true" t="shared" si="1" ref="E18:E24">C18*D18</f>
        <v>200</v>
      </c>
    </row>
    <row r="19" spans="1:5" s="11" customFormat="1" ht="37.5">
      <c r="A19" s="24"/>
      <c r="B19" s="20" t="s">
        <v>122</v>
      </c>
      <c r="C19" s="24">
        <v>130</v>
      </c>
      <c r="D19" s="24">
        <v>6</v>
      </c>
      <c r="E19" s="9">
        <f t="shared" si="1"/>
        <v>780</v>
      </c>
    </row>
    <row r="20" spans="1:5" s="11" customFormat="1" ht="18.75">
      <c r="A20" s="24"/>
      <c r="B20" s="20" t="s">
        <v>115</v>
      </c>
      <c r="C20" s="24">
        <v>17</v>
      </c>
      <c r="D20" s="24">
        <v>20</v>
      </c>
      <c r="E20" s="9">
        <f t="shared" si="1"/>
        <v>340</v>
      </c>
    </row>
    <row r="21" spans="1:5" s="11" customFormat="1" ht="37.5">
      <c r="A21" s="24"/>
      <c r="B21" s="20" t="s">
        <v>243</v>
      </c>
      <c r="C21" s="24">
        <v>15</v>
      </c>
      <c r="D21" s="24">
        <v>20</v>
      </c>
      <c r="E21" s="9">
        <f t="shared" si="1"/>
        <v>300</v>
      </c>
    </row>
    <row r="22" spans="1:5" s="11" customFormat="1" ht="18.75">
      <c r="A22" s="24"/>
      <c r="B22" s="20" t="s">
        <v>17</v>
      </c>
      <c r="C22" s="24">
        <v>150</v>
      </c>
      <c r="D22" s="24">
        <v>20</v>
      </c>
      <c r="E22" s="9">
        <f t="shared" si="1"/>
        <v>3000</v>
      </c>
    </row>
    <row r="23" spans="1:5" s="11" customFormat="1" ht="18.75">
      <c r="A23" s="24"/>
      <c r="B23" s="20" t="s">
        <v>18</v>
      </c>
      <c r="C23" s="24">
        <v>250</v>
      </c>
      <c r="D23" s="24">
        <v>20</v>
      </c>
      <c r="E23" s="9">
        <f t="shared" si="1"/>
        <v>5000</v>
      </c>
    </row>
    <row r="24" spans="1:5" s="11" customFormat="1" ht="18.75">
      <c r="A24" s="24"/>
      <c r="B24" s="20" t="s">
        <v>116</v>
      </c>
      <c r="C24" s="24">
        <v>55</v>
      </c>
      <c r="D24" s="24">
        <v>10</v>
      </c>
      <c r="E24" s="9">
        <f t="shared" si="1"/>
        <v>550</v>
      </c>
    </row>
    <row r="25" spans="1:5" s="11" customFormat="1" ht="18.75">
      <c r="A25" s="21" t="s">
        <v>189</v>
      </c>
      <c r="B25" s="22"/>
      <c r="C25" s="22"/>
      <c r="D25" s="22"/>
      <c r="E25" s="23"/>
    </row>
    <row r="26" spans="1:5" s="11" customFormat="1" ht="18.75">
      <c r="A26" s="25"/>
      <c r="B26" s="20" t="s">
        <v>191</v>
      </c>
      <c r="C26" s="24">
        <v>10</v>
      </c>
      <c r="D26" s="24">
        <v>10</v>
      </c>
      <c r="E26" s="9">
        <f aca="true" t="shared" si="2" ref="E26:E38">C26*D26</f>
        <v>100</v>
      </c>
    </row>
    <row r="27" spans="1:5" s="11" customFormat="1" ht="18.75">
      <c r="A27" s="24"/>
      <c r="B27" s="20" t="s">
        <v>190</v>
      </c>
      <c r="C27" s="24">
        <v>15</v>
      </c>
      <c r="D27" s="24">
        <v>10</v>
      </c>
      <c r="E27" s="9">
        <f t="shared" si="2"/>
        <v>150</v>
      </c>
    </row>
    <row r="28" spans="1:5" s="11" customFormat="1" ht="18.75">
      <c r="A28" s="24"/>
      <c r="B28" s="20" t="s">
        <v>192</v>
      </c>
      <c r="C28" s="24">
        <v>25</v>
      </c>
      <c r="D28" s="24">
        <v>10</v>
      </c>
      <c r="E28" s="9">
        <f t="shared" si="2"/>
        <v>250</v>
      </c>
    </row>
    <row r="29" spans="1:5" s="11" customFormat="1" ht="18.75">
      <c r="A29" s="24"/>
      <c r="B29" s="20" t="s">
        <v>193</v>
      </c>
      <c r="C29" s="24">
        <v>683</v>
      </c>
      <c r="D29" s="24">
        <v>1</v>
      </c>
      <c r="E29" s="9">
        <f t="shared" si="2"/>
        <v>683</v>
      </c>
    </row>
    <row r="30" spans="1:5" s="11" customFormat="1" ht="18.75">
      <c r="A30" s="24"/>
      <c r="B30" s="20" t="s">
        <v>194</v>
      </c>
      <c r="C30" s="24">
        <v>750</v>
      </c>
      <c r="D30" s="24">
        <v>1</v>
      </c>
      <c r="E30" s="9">
        <f t="shared" si="2"/>
        <v>750</v>
      </c>
    </row>
    <row r="31" spans="1:5" s="11" customFormat="1" ht="18.75">
      <c r="A31" s="24"/>
      <c r="B31" s="20" t="s">
        <v>195</v>
      </c>
      <c r="C31" s="24">
        <v>74</v>
      </c>
      <c r="D31" s="24">
        <v>5</v>
      </c>
      <c r="E31" s="9">
        <f t="shared" si="2"/>
        <v>370</v>
      </c>
    </row>
    <row r="32" spans="1:5" s="11" customFormat="1" ht="18.75">
      <c r="A32" s="24"/>
      <c r="B32" s="20" t="s">
        <v>201</v>
      </c>
      <c r="C32" s="24">
        <v>800</v>
      </c>
      <c r="D32" s="24">
        <v>1</v>
      </c>
      <c r="E32" s="9">
        <f t="shared" si="2"/>
        <v>800</v>
      </c>
    </row>
    <row r="33" spans="1:5" s="11" customFormat="1" ht="18.75">
      <c r="A33" s="24"/>
      <c r="B33" s="20" t="s">
        <v>196</v>
      </c>
      <c r="C33" s="24">
        <v>170</v>
      </c>
      <c r="D33" s="24">
        <v>1</v>
      </c>
      <c r="E33" s="9">
        <f t="shared" si="2"/>
        <v>170</v>
      </c>
    </row>
    <row r="34" spans="1:5" s="11" customFormat="1" ht="18.75">
      <c r="A34" s="24"/>
      <c r="B34" s="20" t="s">
        <v>197</v>
      </c>
      <c r="C34" s="24">
        <v>100</v>
      </c>
      <c r="D34" s="24">
        <v>1</v>
      </c>
      <c r="E34" s="9">
        <f t="shared" si="2"/>
        <v>100</v>
      </c>
    </row>
    <row r="35" spans="1:5" s="11" customFormat="1" ht="18.75">
      <c r="A35" s="24"/>
      <c r="B35" s="20" t="s">
        <v>198</v>
      </c>
      <c r="C35" s="24">
        <v>40</v>
      </c>
      <c r="D35" s="24">
        <v>10</v>
      </c>
      <c r="E35" s="9">
        <f t="shared" si="2"/>
        <v>400</v>
      </c>
    </row>
    <row r="36" spans="1:5" s="11" customFormat="1" ht="18.75">
      <c r="A36" s="24"/>
      <c r="B36" s="20" t="s">
        <v>199</v>
      </c>
      <c r="C36" s="24">
        <v>120</v>
      </c>
      <c r="D36" s="24">
        <v>5</v>
      </c>
      <c r="E36" s="9">
        <f t="shared" si="2"/>
        <v>600</v>
      </c>
    </row>
    <row r="37" spans="1:5" s="11" customFormat="1" ht="18.75">
      <c r="A37" s="24"/>
      <c r="B37" s="20" t="s">
        <v>200</v>
      </c>
      <c r="C37" s="24">
        <v>350</v>
      </c>
      <c r="D37" s="24">
        <v>2</v>
      </c>
      <c r="E37" s="9">
        <f t="shared" si="2"/>
        <v>700</v>
      </c>
    </row>
    <row r="38" spans="1:5" s="11" customFormat="1" ht="18.75">
      <c r="A38" s="24"/>
      <c r="B38" s="20" t="s">
        <v>225</v>
      </c>
      <c r="C38" s="24">
        <v>36</v>
      </c>
      <c r="D38" s="24">
        <v>5</v>
      </c>
      <c r="E38" s="9">
        <f t="shared" si="2"/>
        <v>180</v>
      </c>
    </row>
    <row r="39" spans="1:5" s="11" customFormat="1" ht="19.5" thickBot="1">
      <c r="A39" s="21" t="s">
        <v>117</v>
      </c>
      <c r="B39" s="26"/>
      <c r="C39" s="22"/>
      <c r="D39" s="22"/>
      <c r="E39" s="23"/>
    </row>
    <row r="40" spans="1:5" s="11" customFormat="1" ht="37.5">
      <c r="A40" s="27"/>
      <c r="B40" s="28" t="s">
        <v>123</v>
      </c>
      <c r="C40" s="29">
        <v>900</v>
      </c>
      <c r="D40" s="24">
        <v>2</v>
      </c>
      <c r="E40" s="9">
        <f aca="true" t="shared" si="3" ref="E40:E79">C40*D40</f>
        <v>1800</v>
      </c>
    </row>
    <row r="41" spans="1:5" s="11" customFormat="1" ht="37.5">
      <c r="A41" s="27"/>
      <c r="B41" s="30" t="s">
        <v>118</v>
      </c>
      <c r="C41" s="29">
        <v>25</v>
      </c>
      <c r="D41" s="24">
        <v>5</v>
      </c>
      <c r="E41" s="9">
        <f t="shared" si="3"/>
        <v>125</v>
      </c>
    </row>
    <row r="42" spans="1:5" s="11" customFormat="1" ht="37.5">
      <c r="A42" s="27"/>
      <c r="B42" s="30" t="s">
        <v>119</v>
      </c>
      <c r="C42" s="29">
        <v>11</v>
      </c>
      <c r="D42" s="24">
        <v>50</v>
      </c>
      <c r="E42" s="9">
        <f t="shared" si="3"/>
        <v>550</v>
      </c>
    </row>
    <row r="43" spans="1:5" s="11" customFormat="1" ht="37.5">
      <c r="A43" s="27"/>
      <c r="B43" s="30" t="s">
        <v>120</v>
      </c>
      <c r="C43" s="29">
        <v>25</v>
      </c>
      <c r="D43" s="24">
        <v>15</v>
      </c>
      <c r="E43" s="9">
        <f t="shared" si="3"/>
        <v>375</v>
      </c>
    </row>
    <row r="44" spans="1:5" s="11" customFormat="1" ht="37.5">
      <c r="A44" s="27"/>
      <c r="B44" s="30" t="s">
        <v>121</v>
      </c>
      <c r="C44" s="29">
        <v>45</v>
      </c>
      <c r="D44" s="24">
        <v>10</v>
      </c>
      <c r="E44" s="9">
        <f t="shared" si="3"/>
        <v>450</v>
      </c>
    </row>
    <row r="45" spans="1:5" s="11" customFormat="1" ht="37.5">
      <c r="A45" s="27"/>
      <c r="B45" s="30" t="s">
        <v>159</v>
      </c>
      <c r="C45" s="29">
        <v>17</v>
      </c>
      <c r="D45" s="24">
        <v>2</v>
      </c>
      <c r="E45" s="9">
        <f t="shared" si="3"/>
        <v>34</v>
      </c>
    </row>
    <row r="46" spans="1:5" s="11" customFormat="1" ht="38.25" thickBot="1">
      <c r="A46" s="27"/>
      <c r="B46" s="31" t="s">
        <v>176</v>
      </c>
      <c r="C46" s="29">
        <v>500</v>
      </c>
      <c r="D46" s="24">
        <v>1</v>
      </c>
      <c r="E46" s="9">
        <f t="shared" si="3"/>
        <v>500</v>
      </c>
    </row>
    <row r="47" spans="1:7" s="11" customFormat="1" ht="18.75">
      <c r="A47" s="27"/>
      <c r="B47" s="28" t="s">
        <v>124</v>
      </c>
      <c r="C47" s="29">
        <v>1400</v>
      </c>
      <c r="D47" s="24">
        <v>2</v>
      </c>
      <c r="E47" s="9">
        <f t="shared" si="3"/>
        <v>2800</v>
      </c>
      <c r="G47" s="32"/>
    </row>
    <row r="48" spans="1:5" s="11" customFormat="1" ht="37.5">
      <c r="A48" s="27"/>
      <c r="B48" s="30" t="s">
        <v>166</v>
      </c>
      <c r="C48" s="29">
        <v>258</v>
      </c>
      <c r="D48" s="24">
        <v>2</v>
      </c>
      <c r="E48" s="9">
        <f t="shared" si="3"/>
        <v>516</v>
      </c>
    </row>
    <row r="49" spans="1:5" s="11" customFormat="1" ht="37.5">
      <c r="A49" s="27"/>
      <c r="B49" s="30" t="s">
        <v>167</v>
      </c>
      <c r="C49" s="29">
        <v>160</v>
      </c>
      <c r="D49" s="24">
        <v>2</v>
      </c>
      <c r="E49" s="9">
        <f t="shared" si="3"/>
        <v>320</v>
      </c>
    </row>
    <row r="50" spans="1:5" s="11" customFormat="1" ht="18.75">
      <c r="A50" s="27"/>
      <c r="B50" s="30" t="s">
        <v>229</v>
      </c>
      <c r="C50" s="29">
        <v>80</v>
      </c>
      <c r="D50" s="24">
        <v>2</v>
      </c>
      <c r="E50" s="9">
        <f t="shared" si="3"/>
        <v>160</v>
      </c>
    </row>
    <row r="51" spans="1:5" s="11" customFormat="1" ht="18.75">
      <c r="A51" s="27"/>
      <c r="B51" s="30" t="s">
        <v>226</v>
      </c>
      <c r="C51" s="29">
        <v>50</v>
      </c>
      <c r="D51" s="24">
        <v>2</v>
      </c>
      <c r="E51" s="9">
        <f t="shared" si="3"/>
        <v>100</v>
      </c>
    </row>
    <row r="52" spans="1:5" s="11" customFormat="1" ht="18.75">
      <c r="A52" s="27"/>
      <c r="B52" s="30" t="s">
        <v>227</v>
      </c>
      <c r="C52" s="29">
        <v>50</v>
      </c>
      <c r="D52" s="24">
        <v>2</v>
      </c>
      <c r="E52" s="9">
        <f t="shared" si="3"/>
        <v>100</v>
      </c>
    </row>
    <row r="53" spans="1:5" s="11" customFormat="1" ht="18.75">
      <c r="A53" s="27"/>
      <c r="B53" s="30" t="s">
        <v>228</v>
      </c>
      <c r="C53" s="29">
        <v>190</v>
      </c>
      <c r="D53" s="24">
        <v>2</v>
      </c>
      <c r="E53" s="9">
        <f t="shared" si="3"/>
        <v>380</v>
      </c>
    </row>
    <row r="54" spans="1:5" s="11" customFormat="1" ht="18.75">
      <c r="A54" s="27"/>
      <c r="B54" s="30" t="s">
        <v>230</v>
      </c>
      <c r="C54" s="29">
        <v>600</v>
      </c>
      <c r="D54" s="24">
        <v>1</v>
      </c>
      <c r="E54" s="9">
        <f t="shared" si="3"/>
        <v>600</v>
      </c>
    </row>
    <row r="55" spans="1:5" s="11" customFormat="1" ht="18.75">
      <c r="A55" s="27"/>
      <c r="B55" s="30" t="s">
        <v>171</v>
      </c>
      <c r="C55" s="29">
        <v>58</v>
      </c>
      <c r="D55" s="24">
        <v>2</v>
      </c>
      <c r="E55" s="9">
        <f t="shared" si="3"/>
        <v>116</v>
      </c>
    </row>
    <row r="56" spans="1:5" s="11" customFormat="1" ht="18.75">
      <c r="A56" s="27"/>
      <c r="B56" s="30" t="s">
        <v>172</v>
      </c>
      <c r="C56" s="29">
        <v>34</v>
      </c>
      <c r="D56" s="24">
        <v>2</v>
      </c>
      <c r="E56" s="9">
        <f t="shared" si="3"/>
        <v>68</v>
      </c>
    </row>
    <row r="57" spans="1:5" s="11" customFormat="1" ht="18.75">
      <c r="A57" s="27"/>
      <c r="B57" s="30" t="s">
        <v>173</v>
      </c>
      <c r="C57" s="29">
        <v>115</v>
      </c>
      <c r="D57" s="24">
        <v>2</v>
      </c>
      <c r="E57" s="9">
        <f t="shared" si="3"/>
        <v>230</v>
      </c>
    </row>
    <row r="58" spans="1:5" s="11" customFormat="1" ht="18.75">
      <c r="A58" s="27"/>
      <c r="B58" s="30" t="s">
        <v>174</v>
      </c>
      <c r="C58" s="29">
        <v>32</v>
      </c>
      <c r="D58" s="24">
        <v>2</v>
      </c>
      <c r="E58" s="9">
        <f t="shared" si="3"/>
        <v>64</v>
      </c>
    </row>
    <row r="59" spans="1:5" s="11" customFormat="1" ht="38.25" thickBot="1">
      <c r="A59" s="27"/>
      <c r="B59" s="31" t="s">
        <v>175</v>
      </c>
      <c r="C59" s="29">
        <v>150</v>
      </c>
      <c r="D59" s="24">
        <v>2</v>
      </c>
      <c r="E59" s="9">
        <f t="shared" si="3"/>
        <v>300</v>
      </c>
    </row>
    <row r="60" spans="1:5" s="11" customFormat="1" ht="18.75">
      <c r="A60" s="27"/>
      <c r="B60" s="28" t="s">
        <v>125</v>
      </c>
      <c r="C60" s="29">
        <v>160</v>
      </c>
      <c r="D60" s="24">
        <v>5</v>
      </c>
      <c r="E60" s="9">
        <f t="shared" si="3"/>
        <v>800</v>
      </c>
    </row>
    <row r="61" spans="1:5" s="11" customFormat="1" ht="19.5" thickBot="1">
      <c r="A61" s="27"/>
      <c r="B61" s="31" t="s">
        <v>128</v>
      </c>
      <c r="C61" s="29">
        <v>190</v>
      </c>
      <c r="D61" s="24">
        <v>5</v>
      </c>
      <c r="E61" s="9">
        <f t="shared" si="3"/>
        <v>950</v>
      </c>
    </row>
    <row r="62" spans="1:5" s="11" customFormat="1" ht="18.75">
      <c r="A62" s="27"/>
      <c r="B62" s="28" t="s">
        <v>126</v>
      </c>
      <c r="C62" s="29">
        <v>110</v>
      </c>
      <c r="D62" s="24">
        <v>5</v>
      </c>
      <c r="E62" s="9">
        <f t="shared" si="3"/>
        <v>550</v>
      </c>
    </row>
    <row r="63" spans="1:5" s="11" customFormat="1" ht="19.5" thickBot="1">
      <c r="A63" s="27"/>
      <c r="B63" s="31" t="s">
        <v>127</v>
      </c>
      <c r="C63" s="29">
        <v>150</v>
      </c>
      <c r="D63" s="24">
        <v>3</v>
      </c>
      <c r="E63" s="9">
        <f t="shared" si="3"/>
        <v>450</v>
      </c>
    </row>
    <row r="64" spans="1:5" s="11" customFormat="1" ht="18.75">
      <c r="A64" s="27"/>
      <c r="B64" s="28" t="s">
        <v>158</v>
      </c>
      <c r="C64" s="29">
        <v>2100</v>
      </c>
      <c r="D64" s="24">
        <v>1</v>
      </c>
      <c r="E64" s="9">
        <f t="shared" si="3"/>
        <v>2100</v>
      </c>
    </row>
    <row r="65" spans="1:5" s="11" customFormat="1" ht="37.5">
      <c r="A65" s="27"/>
      <c r="B65" s="30" t="s">
        <v>160</v>
      </c>
      <c r="C65" s="29">
        <v>21</v>
      </c>
      <c r="D65" s="24">
        <v>1</v>
      </c>
      <c r="E65" s="9">
        <f t="shared" si="3"/>
        <v>21</v>
      </c>
    </row>
    <row r="66" spans="1:5" s="11" customFormat="1" ht="18.75">
      <c r="A66" s="27"/>
      <c r="B66" s="30" t="s">
        <v>161</v>
      </c>
      <c r="C66" s="29">
        <v>25</v>
      </c>
      <c r="D66" s="24">
        <v>1</v>
      </c>
      <c r="E66" s="9">
        <f t="shared" si="3"/>
        <v>25</v>
      </c>
    </row>
    <row r="67" spans="1:5" s="11" customFormat="1" ht="18.75">
      <c r="A67" s="27"/>
      <c r="B67" s="30" t="s">
        <v>162</v>
      </c>
      <c r="C67" s="29">
        <v>15</v>
      </c>
      <c r="D67" s="24">
        <v>1</v>
      </c>
      <c r="E67" s="9">
        <f t="shared" si="3"/>
        <v>15</v>
      </c>
    </row>
    <row r="68" spans="1:5" s="11" customFormat="1" ht="37.5">
      <c r="A68" s="27"/>
      <c r="B68" s="30" t="s">
        <v>163</v>
      </c>
      <c r="C68" s="29">
        <v>16</v>
      </c>
      <c r="D68" s="24">
        <v>1</v>
      </c>
      <c r="E68" s="9">
        <f t="shared" si="3"/>
        <v>16</v>
      </c>
    </row>
    <row r="69" spans="1:5" s="11" customFormat="1" ht="37.5">
      <c r="A69" s="27"/>
      <c r="B69" s="30" t="s">
        <v>164</v>
      </c>
      <c r="C69" s="29">
        <v>18</v>
      </c>
      <c r="D69" s="24">
        <v>1</v>
      </c>
      <c r="E69" s="9">
        <f t="shared" si="3"/>
        <v>18</v>
      </c>
    </row>
    <row r="70" spans="1:5" s="11" customFormat="1" ht="37.5">
      <c r="A70" s="27"/>
      <c r="B70" s="30" t="s">
        <v>165</v>
      </c>
      <c r="C70" s="29">
        <v>194</v>
      </c>
      <c r="D70" s="24">
        <v>1</v>
      </c>
      <c r="E70" s="9">
        <f t="shared" si="3"/>
        <v>194</v>
      </c>
    </row>
    <row r="71" spans="1:5" s="11" customFormat="1" ht="18.75">
      <c r="A71" s="27"/>
      <c r="B71" s="30" t="s">
        <v>211</v>
      </c>
      <c r="C71" s="29">
        <v>192</v>
      </c>
      <c r="D71" s="24">
        <v>2</v>
      </c>
      <c r="E71" s="9">
        <f t="shared" si="3"/>
        <v>384</v>
      </c>
    </row>
    <row r="72" spans="1:5" s="11" customFormat="1" ht="38.25" thickBot="1">
      <c r="A72" s="27"/>
      <c r="B72" s="31" t="s">
        <v>168</v>
      </c>
      <c r="C72" s="29">
        <v>49</v>
      </c>
      <c r="D72" s="24">
        <v>2</v>
      </c>
      <c r="E72" s="9">
        <f t="shared" si="3"/>
        <v>98</v>
      </c>
    </row>
    <row r="73" spans="1:5" s="11" customFormat="1" ht="18.75">
      <c r="A73" s="24"/>
      <c r="B73" s="33" t="s">
        <v>184</v>
      </c>
      <c r="C73" s="24">
        <v>1500</v>
      </c>
      <c r="D73" s="24">
        <v>7</v>
      </c>
      <c r="E73" s="9">
        <f t="shared" si="3"/>
        <v>10500</v>
      </c>
    </row>
    <row r="74" spans="1:5" s="11" customFormat="1" ht="18.75">
      <c r="A74" s="24"/>
      <c r="B74" s="20" t="s">
        <v>185</v>
      </c>
      <c r="C74" s="24">
        <v>960</v>
      </c>
      <c r="D74" s="24">
        <v>1</v>
      </c>
      <c r="E74" s="9">
        <f t="shared" si="3"/>
        <v>960</v>
      </c>
    </row>
    <row r="75" spans="1:5" s="11" customFormat="1" ht="19.5" thickBot="1">
      <c r="A75" s="24"/>
      <c r="B75" s="35" t="s">
        <v>231</v>
      </c>
      <c r="C75" s="24">
        <v>1200</v>
      </c>
      <c r="D75" s="24">
        <v>1</v>
      </c>
      <c r="E75" s="9">
        <f t="shared" si="3"/>
        <v>1200</v>
      </c>
    </row>
    <row r="76" spans="1:5" s="11" customFormat="1" ht="37.5">
      <c r="A76" s="27"/>
      <c r="B76" s="28" t="s">
        <v>186</v>
      </c>
      <c r="C76" s="29">
        <v>1500</v>
      </c>
      <c r="D76" s="24">
        <v>1</v>
      </c>
      <c r="E76" s="9">
        <f t="shared" si="3"/>
        <v>1500</v>
      </c>
    </row>
    <row r="77" spans="1:5" s="11" customFormat="1" ht="19.5" thickBot="1">
      <c r="A77" s="27"/>
      <c r="B77" s="31" t="s">
        <v>232</v>
      </c>
      <c r="C77" s="29">
        <v>430</v>
      </c>
      <c r="D77" s="24">
        <v>1</v>
      </c>
      <c r="E77" s="9">
        <f t="shared" si="3"/>
        <v>430</v>
      </c>
    </row>
    <row r="78" spans="1:5" s="11" customFormat="1" ht="37.5">
      <c r="A78" s="24"/>
      <c r="B78" s="35" t="s">
        <v>204</v>
      </c>
      <c r="C78" s="24">
        <v>870</v>
      </c>
      <c r="D78" s="24">
        <v>1</v>
      </c>
      <c r="E78" s="9">
        <f t="shared" si="3"/>
        <v>870</v>
      </c>
    </row>
    <row r="79" spans="1:5" s="11" customFormat="1" ht="18.75">
      <c r="A79" s="27"/>
      <c r="B79" s="20" t="s">
        <v>238</v>
      </c>
      <c r="C79" s="29">
        <v>2000</v>
      </c>
      <c r="D79" s="24">
        <v>1</v>
      </c>
      <c r="E79" s="9">
        <f t="shared" si="3"/>
        <v>2000</v>
      </c>
    </row>
    <row r="80" spans="1:5" s="11" customFormat="1" ht="18.75">
      <c r="A80" s="21" t="s">
        <v>207</v>
      </c>
      <c r="B80" s="22"/>
      <c r="C80" s="22"/>
      <c r="D80" s="22"/>
      <c r="E80" s="23"/>
    </row>
    <row r="81" spans="1:5" s="11" customFormat="1" ht="18.75">
      <c r="A81" s="24"/>
      <c r="B81" s="20" t="s">
        <v>221</v>
      </c>
      <c r="C81" s="24">
        <v>170</v>
      </c>
      <c r="D81" s="24">
        <v>2</v>
      </c>
      <c r="E81" s="9">
        <f aca="true" t="shared" si="4" ref="E81:E116">C81*D81</f>
        <v>340</v>
      </c>
    </row>
    <row r="82" spans="1:5" s="11" customFormat="1" ht="18.75">
      <c r="A82" s="24"/>
      <c r="B82" s="20" t="s">
        <v>19</v>
      </c>
      <c r="C82" s="24">
        <v>50</v>
      </c>
      <c r="D82" s="24">
        <v>5</v>
      </c>
      <c r="E82" s="9">
        <f t="shared" si="4"/>
        <v>250</v>
      </c>
    </row>
    <row r="83" spans="1:5" s="11" customFormat="1" ht="18.75">
      <c r="A83" s="24"/>
      <c r="B83" s="20" t="s">
        <v>20</v>
      </c>
      <c r="C83" s="24">
        <v>60</v>
      </c>
      <c r="D83" s="24">
        <v>5</v>
      </c>
      <c r="E83" s="9">
        <f t="shared" si="4"/>
        <v>300</v>
      </c>
    </row>
    <row r="84" spans="1:5" s="11" customFormat="1" ht="18.75">
      <c r="A84" s="24"/>
      <c r="B84" s="20" t="s">
        <v>21</v>
      </c>
      <c r="C84" s="24">
        <v>147</v>
      </c>
      <c r="D84" s="24">
        <v>10</v>
      </c>
      <c r="E84" s="9">
        <f t="shared" si="4"/>
        <v>1470</v>
      </c>
    </row>
    <row r="85" spans="1:5" s="11" customFormat="1" ht="18.75">
      <c r="A85" s="24"/>
      <c r="B85" s="20" t="s">
        <v>23</v>
      </c>
      <c r="C85" s="24">
        <v>40</v>
      </c>
      <c r="D85" s="24">
        <v>10</v>
      </c>
      <c r="E85" s="9">
        <f t="shared" si="4"/>
        <v>400</v>
      </c>
    </row>
    <row r="86" spans="1:5" s="11" customFormat="1" ht="18.75">
      <c r="A86" s="24"/>
      <c r="B86" s="20" t="s">
        <v>245</v>
      </c>
      <c r="C86" s="24">
        <v>65</v>
      </c>
      <c r="D86" s="24">
        <v>5</v>
      </c>
      <c r="E86" s="9">
        <f t="shared" si="4"/>
        <v>325</v>
      </c>
    </row>
    <row r="87" spans="1:5" s="11" customFormat="1" ht="18.75">
      <c r="A87" s="24"/>
      <c r="B87" s="20" t="s">
        <v>244</v>
      </c>
      <c r="C87" s="24">
        <v>65</v>
      </c>
      <c r="D87" s="24">
        <v>3</v>
      </c>
      <c r="E87" s="9">
        <f t="shared" si="4"/>
        <v>195</v>
      </c>
    </row>
    <row r="88" spans="1:5" s="11" customFormat="1" ht="18.75">
      <c r="A88" s="24"/>
      <c r="B88" s="20" t="s">
        <v>246</v>
      </c>
      <c r="C88" s="24">
        <v>65</v>
      </c>
      <c r="D88" s="24">
        <v>2</v>
      </c>
      <c r="E88" s="9">
        <f t="shared" si="4"/>
        <v>130</v>
      </c>
    </row>
    <row r="89" spans="1:5" s="11" customFormat="1" ht="18.75">
      <c r="A89" s="24"/>
      <c r="B89" s="20" t="s">
        <v>24</v>
      </c>
      <c r="C89" s="24">
        <v>65</v>
      </c>
      <c r="D89" s="24">
        <v>5</v>
      </c>
      <c r="E89" s="9">
        <f t="shared" si="4"/>
        <v>325</v>
      </c>
    </row>
    <row r="90" spans="1:5" s="11" customFormat="1" ht="18.75">
      <c r="A90" s="24"/>
      <c r="B90" s="20" t="s">
        <v>105</v>
      </c>
      <c r="C90" s="24">
        <v>250</v>
      </c>
      <c r="D90" s="24">
        <v>10</v>
      </c>
      <c r="E90" s="9">
        <f t="shared" si="4"/>
        <v>2500</v>
      </c>
    </row>
    <row r="91" spans="1:5" s="11" customFormat="1" ht="18.75">
      <c r="A91" s="24"/>
      <c r="B91" s="20" t="s">
        <v>106</v>
      </c>
      <c r="C91" s="24">
        <v>140</v>
      </c>
      <c r="D91" s="24">
        <v>10</v>
      </c>
      <c r="E91" s="9">
        <f t="shared" si="4"/>
        <v>1400</v>
      </c>
    </row>
    <row r="92" spans="1:5" s="11" customFormat="1" ht="18.75">
      <c r="A92" s="24"/>
      <c r="B92" s="20" t="s">
        <v>26</v>
      </c>
      <c r="C92" s="24">
        <v>120</v>
      </c>
      <c r="D92" s="24">
        <v>10</v>
      </c>
      <c r="E92" s="9">
        <f t="shared" si="4"/>
        <v>1200</v>
      </c>
    </row>
    <row r="93" spans="1:5" s="11" customFormat="1" ht="18.75">
      <c r="A93" s="24"/>
      <c r="B93" s="20" t="s">
        <v>220</v>
      </c>
      <c r="C93" s="24">
        <v>60</v>
      </c>
      <c r="D93" s="24">
        <v>20</v>
      </c>
      <c r="E93" s="9">
        <f t="shared" si="4"/>
        <v>1200</v>
      </c>
    </row>
    <row r="94" spans="1:5" s="11" customFormat="1" ht="18.75">
      <c r="A94" s="24"/>
      <c r="B94" s="20" t="s">
        <v>216</v>
      </c>
      <c r="C94" s="24">
        <v>200</v>
      </c>
      <c r="D94" s="24">
        <v>5</v>
      </c>
      <c r="E94" s="9">
        <f t="shared" si="4"/>
        <v>1000</v>
      </c>
    </row>
    <row r="95" spans="1:5" s="11" customFormat="1" ht="18.75">
      <c r="A95" s="24"/>
      <c r="B95" s="20" t="s">
        <v>27</v>
      </c>
      <c r="C95" s="24">
        <v>80</v>
      </c>
      <c r="D95" s="24">
        <v>10</v>
      </c>
      <c r="E95" s="9">
        <f t="shared" si="4"/>
        <v>800</v>
      </c>
    </row>
    <row r="96" spans="1:5" s="11" customFormat="1" ht="18.75">
      <c r="A96" s="24"/>
      <c r="B96" s="20" t="s">
        <v>28</v>
      </c>
      <c r="C96" s="24">
        <v>116</v>
      </c>
      <c r="D96" s="24">
        <v>2</v>
      </c>
      <c r="E96" s="9">
        <f t="shared" si="4"/>
        <v>232</v>
      </c>
    </row>
    <row r="97" spans="1:5" s="11" customFormat="1" ht="18.75">
      <c r="A97" s="24"/>
      <c r="B97" s="20" t="s">
        <v>222</v>
      </c>
      <c r="C97" s="24">
        <v>200</v>
      </c>
      <c r="D97" s="24">
        <v>10</v>
      </c>
      <c r="E97" s="9">
        <f t="shared" si="4"/>
        <v>2000</v>
      </c>
    </row>
    <row r="98" spans="1:5" s="11" customFormat="1" ht="18.75">
      <c r="A98" s="24"/>
      <c r="B98" s="20" t="s">
        <v>29</v>
      </c>
      <c r="C98" s="24">
        <v>1500</v>
      </c>
      <c r="D98" s="24">
        <v>10</v>
      </c>
      <c r="E98" s="9">
        <f t="shared" si="4"/>
        <v>15000</v>
      </c>
    </row>
    <row r="99" spans="1:5" s="11" customFormat="1" ht="18.75">
      <c r="A99" s="24"/>
      <c r="B99" s="20" t="s">
        <v>30</v>
      </c>
      <c r="C99" s="24">
        <v>22</v>
      </c>
      <c r="D99" s="24">
        <v>10</v>
      </c>
      <c r="E99" s="9">
        <f t="shared" si="4"/>
        <v>220</v>
      </c>
    </row>
    <row r="100" spans="1:5" s="11" customFormat="1" ht="18.75">
      <c r="A100" s="24"/>
      <c r="B100" s="20" t="s">
        <v>107</v>
      </c>
      <c r="C100" s="24">
        <v>380</v>
      </c>
      <c r="D100" s="24">
        <v>10</v>
      </c>
      <c r="E100" s="9">
        <f t="shared" si="4"/>
        <v>3800</v>
      </c>
    </row>
    <row r="101" spans="1:5" s="11" customFormat="1" ht="18.75">
      <c r="A101" s="24"/>
      <c r="B101" s="20" t="s">
        <v>32</v>
      </c>
      <c r="C101" s="24">
        <v>110</v>
      </c>
      <c r="D101" s="24">
        <v>10</v>
      </c>
      <c r="E101" s="9">
        <f t="shared" si="4"/>
        <v>1100</v>
      </c>
    </row>
    <row r="102" spans="1:5" s="11" customFormat="1" ht="18.75">
      <c r="A102" s="24"/>
      <c r="B102" s="20" t="s">
        <v>33</v>
      </c>
      <c r="C102" s="24">
        <v>110</v>
      </c>
      <c r="D102" s="24">
        <v>10</v>
      </c>
      <c r="E102" s="9">
        <f t="shared" si="4"/>
        <v>1100</v>
      </c>
    </row>
    <row r="103" spans="1:5" s="11" customFormat="1" ht="18.75">
      <c r="A103" s="24"/>
      <c r="B103" s="20" t="s">
        <v>34</v>
      </c>
      <c r="C103" s="24">
        <v>120</v>
      </c>
      <c r="D103" s="24">
        <v>10</v>
      </c>
      <c r="E103" s="9">
        <f t="shared" si="4"/>
        <v>1200</v>
      </c>
    </row>
    <row r="104" spans="1:5" s="11" customFormat="1" ht="18.75">
      <c r="A104" s="24"/>
      <c r="B104" s="20" t="s">
        <v>35</v>
      </c>
      <c r="C104" s="24">
        <v>420</v>
      </c>
      <c r="D104" s="24">
        <v>3</v>
      </c>
      <c r="E104" s="9">
        <f t="shared" si="4"/>
        <v>1260</v>
      </c>
    </row>
    <row r="105" spans="1:5" s="11" customFormat="1" ht="18.75">
      <c r="A105" s="24"/>
      <c r="B105" s="20" t="s">
        <v>36</v>
      </c>
      <c r="C105" s="24">
        <v>35</v>
      </c>
      <c r="D105" s="24">
        <v>20</v>
      </c>
      <c r="E105" s="9">
        <f t="shared" si="4"/>
        <v>700</v>
      </c>
    </row>
    <row r="106" spans="1:5" s="11" customFormat="1" ht="18.75">
      <c r="A106" s="24"/>
      <c r="B106" s="20" t="s">
        <v>37</v>
      </c>
      <c r="C106" s="24">
        <v>60</v>
      </c>
      <c r="D106" s="24">
        <v>20</v>
      </c>
      <c r="E106" s="9">
        <f t="shared" si="4"/>
        <v>1200</v>
      </c>
    </row>
    <row r="107" spans="1:5" s="11" customFormat="1" ht="18.75">
      <c r="A107" s="24"/>
      <c r="B107" s="20" t="s">
        <v>38</v>
      </c>
      <c r="C107" s="24">
        <v>75</v>
      </c>
      <c r="D107" s="24">
        <v>20</v>
      </c>
      <c r="E107" s="9">
        <f t="shared" si="4"/>
        <v>1500</v>
      </c>
    </row>
    <row r="108" spans="1:5" s="11" customFormat="1" ht="18.75">
      <c r="A108" s="24"/>
      <c r="B108" s="20" t="s">
        <v>39</v>
      </c>
      <c r="C108" s="24">
        <v>12</v>
      </c>
      <c r="D108" s="24">
        <v>20</v>
      </c>
      <c r="E108" s="9">
        <f t="shared" si="4"/>
        <v>240</v>
      </c>
    </row>
    <row r="109" spans="1:5" s="11" customFormat="1" ht="18.75">
      <c r="A109" s="24"/>
      <c r="B109" s="20" t="s">
        <v>40</v>
      </c>
      <c r="C109" s="24">
        <v>380</v>
      </c>
      <c r="D109" s="24">
        <v>5</v>
      </c>
      <c r="E109" s="9">
        <f t="shared" si="4"/>
        <v>1900</v>
      </c>
    </row>
    <row r="110" spans="1:5" s="11" customFormat="1" ht="18.75">
      <c r="A110" s="24"/>
      <c r="B110" s="20" t="s">
        <v>41</v>
      </c>
      <c r="C110" s="24">
        <v>125</v>
      </c>
      <c r="D110" s="24">
        <v>20</v>
      </c>
      <c r="E110" s="9">
        <f t="shared" si="4"/>
        <v>2500</v>
      </c>
    </row>
    <row r="111" spans="1:5" s="11" customFormat="1" ht="18.75">
      <c r="A111" s="24"/>
      <c r="B111" s="20" t="s">
        <v>42</v>
      </c>
      <c r="C111" s="24">
        <v>40</v>
      </c>
      <c r="D111" s="24">
        <v>20</v>
      </c>
      <c r="E111" s="9">
        <f t="shared" si="4"/>
        <v>800</v>
      </c>
    </row>
    <row r="112" spans="1:5" s="11" customFormat="1" ht="18.75">
      <c r="A112" s="24"/>
      <c r="B112" s="20" t="s">
        <v>43</v>
      </c>
      <c r="C112" s="24">
        <v>50</v>
      </c>
      <c r="D112" s="24">
        <v>20</v>
      </c>
      <c r="E112" s="9">
        <f t="shared" si="4"/>
        <v>1000</v>
      </c>
    </row>
    <row r="113" spans="1:5" s="11" customFormat="1" ht="18.75">
      <c r="A113" s="24"/>
      <c r="B113" s="33" t="s">
        <v>44</v>
      </c>
      <c r="C113" s="24">
        <v>160</v>
      </c>
      <c r="D113" s="24">
        <v>10</v>
      </c>
      <c r="E113" s="9">
        <f t="shared" si="4"/>
        <v>1600</v>
      </c>
    </row>
    <row r="114" spans="1:5" s="11" customFormat="1" ht="19.5" thickBot="1">
      <c r="A114" s="24"/>
      <c r="B114" s="35" t="s">
        <v>45</v>
      </c>
      <c r="C114" s="24">
        <v>500</v>
      </c>
      <c r="D114" s="24">
        <v>5</v>
      </c>
      <c r="E114" s="9">
        <f t="shared" si="4"/>
        <v>2500</v>
      </c>
    </row>
    <row r="115" spans="1:5" s="11" customFormat="1" ht="37.5">
      <c r="A115" s="27"/>
      <c r="B115" s="28" t="s">
        <v>25</v>
      </c>
      <c r="C115" s="29">
        <v>100</v>
      </c>
      <c r="D115" s="24">
        <v>10</v>
      </c>
      <c r="E115" s="9">
        <f t="shared" si="4"/>
        <v>1000</v>
      </c>
    </row>
    <row r="116" spans="1:5" s="11" customFormat="1" ht="19.5" thickBot="1">
      <c r="A116" s="27"/>
      <c r="B116" s="31" t="s">
        <v>22</v>
      </c>
      <c r="C116" s="29">
        <v>11</v>
      </c>
      <c r="D116" s="24">
        <v>3</v>
      </c>
      <c r="E116" s="9">
        <f t="shared" si="4"/>
        <v>33</v>
      </c>
    </row>
    <row r="117" spans="1:5" s="11" customFormat="1" ht="18.75">
      <c r="A117" s="27"/>
      <c r="B117" s="28" t="s">
        <v>169</v>
      </c>
      <c r="C117" s="29">
        <v>2400</v>
      </c>
      <c r="D117" s="24">
        <v>1</v>
      </c>
      <c r="E117" s="9">
        <f aca="true" t="shared" si="5" ref="E117:E133">C117*D117</f>
        <v>2400</v>
      </c>
    </row>
    <row r="118" spans="1:5" s="11" customFormat="1" ht="38.25" thickBot="1">
      <c r="A118" s="27"/>
      <c r="B118" s="31" t="s">
        <v>170</v>
      </c>
      <c r="C118" s="29">
        <v>110</v>
      </c>
      <c r="D118" s="24">
        <v>2</v>
      </c>
      <c r="E118" s="9">
        <f t="shared" si="5"/>
        <v>220</v>
      </c>
    </row>
    <row r="119" spans="1:5" s="11" customFormat="1" ht="18.75">
      <c r="A119" s="27"/>
      <c r="B119" s="28" t="s">
        <v>132</v>
      </c>
      <c r="C119" s="29">
        <v>2000</v>
      </c>
      <c r="D119" s="24">
        <v>1</v>
      </c>
      <c r="E119" s="9">
        <f t="shared" si="5"/>
        <v>2000</v>
      </c>
    </row>
    <row r="120" spans="1:5" s="11" customFormat="1" ht="37.5">
      <c r="A120" s="27"/>
      <c r="B120" s="30" t="s">
        <v>133</v>
      </c>
      <c r="C120" s="29">
        <v>202</v>
      </c>
      <c r="D120" s="24">
        <v>1</v>
      </c>
      <c r="E120" s="9">
        <f t="shared" si="5"/>
        <v>202</v>
      </c>
    </row>
    <row r="121" spans="1:5" s="11" customFormat="1" ht="37.5">
      <c r="A121" s="27"/>
      <c r="B121" s="30" t="s">
        <v>134</v>
      </c>
      <c r="C121" s="29">
        <v>198</v>
      </c>
      <c r="D121" s="24">
        <v>1</v>
      </c>
      <c r="E121" s="9">
        <f t="shared" si="5"/>
        <v>198</v>
      </c>
    </row>
    <row r="122" spans="1:5" s="11" customFormat="1" ht="37.5">
      <c r="A122" s="27"/>
      <c r="B122" s="30" t="s">
        <v>135</v>
      </c>
      <c r="C122" s="29">
        <v>209</v>
      </c>
      <c r="D122" s="24">
        <v>1</v>
      </c>
      <c r="E122" s="9">
        <f t="shared" si="5"/>
        <v>209</v>
      </c>
    </row>
    <row r="123" spans="1:5" s="11" customFormat="1" ht="37.5">
      <c r="A123" s="27"/>
      <c r="B123" s="30" t="s">
        <v>136</v>
      </c>
      <c r="C123" s="29">
        <v>434</v>
      </c>
      <c r="D123" s="24">
        <v>1</v>
      </c>
      <c r="E123" s="9">
        <f t="shared" si="5"/>
        <v>434</v>
      </c>
    </row>
    <row r="124" spans="1:5" s="11" customFormat="1" ht="37.5">
      <c r="A124" s="27"/>
      <c r="B124" s="30" t="s">
        <v>137</v>
      </c>
      <c r="C124" s="29">
        <v>182</v>
      </c>
      <c r="D124" s="24">
        <v>1</v>
      </c>
      <c r="E124" s="9">
        <f t="shared" si="5"/>
        <v>182</v>
      </c>
    </row>
    <row r="125" spans="1:5" s="11" customFormat="1" ht="37.5">
      <c r="A125" s="27"/>
      <c r="B125" s="30" t="s">
        <v>138</v>
      </c>
      <c r="C125" s="29">
        <v>189</v>
      </c>
      <c r="D125" s="24">
        <v>1</v>
      </c>
      <c r="E125" s="9">
        <f t="shared" si="5"/>
        <v>189</v>
      </c>
    </row>
    <row r="126" spans="1:5" s="11" customFormat="1" ht="37.5">
      <c r="A126" s="27"/>
      <c r="B126" s="30" t="s">
        <v>139</v>
      </c>
      <c r="C126" s="29">
        <v>189</v>
      </c>
      <c r="D126" s="24">
        <v>1</v>
      </c>
      <c r="E126" s="9">
        <f t="shared" si="5"/>
        <v>189</v>
      </c>
    </row>
    <row r="127" spans="1:5" s="11" customFormat="1" ht="37.5">
      <c r="A127" s="27"/>
      <c r="B127" s="30" t="s">
        <v>140</v>
      </c>
      <c r="C127" s="29">
        <v>332</v>
      </c>
      <c r="D127" s="24">
        <v>1</v>
      </c>
      <c r="E127" s="9">
        <f t="shared" si="5"/>
        <v>332</v>
      </c>
    </row>
    <row r="128" spans="1:5" s="11" customFormat="1" ht="37.5">
      <c r="A128" s="27"/>
      <c r="B128" s="30" t="s">
        <v>141</v>
      </c>
      <c r="C128" s="29">
        <v>238</v>
      </c>
      <c r="D128" s="24">
        <v>1</v>
      </c>
      <c r="E128" s="9">
        <f t="shared" si="5"/>
        <v>238</v>
      </c>
    </row>
    <row r="129" spans="1:5" s="11" customFormat="1" ht="37.5">
      <c r="A129" s="27"/>
      <c r="B129" s="30" t="s">
        <v>142</v>
      </c>
      <c r="C129" s="29">
        <v>258</v>
      </c>
      <c r="D129" s="24">
        <v>1</v>
      </c>
      <c r="E129" s="9">
        <f t="shared" si="5"/>
        <v>258</v>
      </c>
    </row>
    <row r="130" spans="1:5" s="11" customFormat="1" ht="37.5">
      <c r="A130" s="27"/>
      <c r="B130" s="30" t="s">
        <v>143</v>
      </c>
      <c r="C130" s="29">
        <v>297</v>
      </c>
      <c r="D130" s="24">
        <v>1</v>
      </c>
      <c r="E130" s="9">
        <f t="shared" si="5"/>
        <v>297</v>
      </c>
    </row>
    <row r="131" spans="1:5" s="11" customFormat="1" ht="37.5">
      <c r="A131" s="27"/>
      <c r="B131" s="30" t="s">
        <v>144</v>
      </c>
      <c r="C131" s="29">
        <v>496</v>
      </c>
      <c r="D131" s="24">
        <v>1</v>
      </c>
      <c r="E131" s="9">
        <f t="shared" si="5"/>
        <v>496</v>
      </c>
    </row>
    <row r="132" spans="1:5" s="11" customFormat="1" ht="37.5">
      <c r="A132" s="27"/>
      <c r="B132" s="30" t="s">
        <v>145</v>
      </c>
      <c r="C132" s="29">
        <v>807</v>
      </c>
      <c r="D132" s="24">
        <v>1</v>
      </c>
      <c r="E132" s="9">
        <f t="shared" si="5"/>
        <v>807</v>
      </c>
    </row>
    <row r="133" spans="1:5" s="11" customFormat="1" ht="37.5">
      <c r="A133" s="27"/>
      <c r="B133" s="30" t="s">
        <v>146</v>
      </c>
      <c r="C133" s="29">
        <v>304</v>
      </c>
      <c r="D133" s="24">
        <v>1</v>
      </c>
      <c r="E133" s="9">
        <f t="shared" si="5"/>
        <v>304</v>
      </c>
    </row>
    <row r="134" spans="1:5" s="11" customFormat="1" ht="37.5">
      <c r="A134" s="27"/>
      <c r="B134" s="30" t="s">
        <v>147</v>
      </c>
      <c r="C134" s="29">
        <v>178</v>
      </c>
      <c r="D134" s="24">
        <v>1</v>
      </c>
      <c r="E134" s="9">
        <f aca="true" t="shared" si="6" ref="E134:E148">C134*D134</f>
        <v>178</v>
      </c>
    </row>
    <row r="135" spans="1:5" s="11" customFormat="1" ht="37.5">
      <c r="A135" s="27"/>
      <c r="B135" s="30" t="s">
        <v>148</v>
      </c>
      <c r="C135" s="29">
        <v>185</v>
      </c>
      <c r="D135" s="24">
        <v>1</v>
      </c>
      <c r="E135" s="9">
        <f t="shared" si="6"/>
        <v>185</v>
      </c>
    </row>
    <row r="136" spans="1:5" s="11" customFormat="1" ht="37.5">
      <c r="A136" s="27"/>
      <c r="B136" s="30" t="s">
        <v>149</v>
      </c>
      <c r="C136" s="29">
        <v>282</v>
      </c>
      <c r="D136" s="24">
        <v>1</v>
      </c>
      <c r="E136" s="9">
        <f t="shared" si="6"/>
        <v>282</v>
      </c>
    </row>
    <row r="137" spans="1:5" s="11" customFormat="1" ht="37.5">
      <c r="A137" s="27"/>
      <c r="B137" s="30" t="s">
        <v>150</v>
      </c>
      <c r="C137" s="29">
        <v>240</v>
      </c>
      <c r="D137" s="24">
        <v>1</v>
      </c>
      <c r="E137" s="9">
        <f t="shared" si="6"/>
        <v>240</v>
      </c>
    </row>
    <row r="138" spans="1:5" s="11" customFormat="1" ht="37.5">
      <c r="A138" s="27"/>
      <c r="B138" s="30" t="s">
        <v>151</v>
      </c>
      <c r="C138" s="29">
        <v>51</v>
      </c>
      <c r="D138" s="24">
        <v>1</v>
      </c>
      <c r="E138" s="9">
        <f t="shared" si="6"/>
        <v>51</v>
      </c>
    </row>
    <row r="139" spans="1:5" s="11" customFormat="1" ht="37.5">
      <c r="A139" s="27"/>
      <c r="B139" s="30" t="s">
        <v>152</v>
      </c>
      <c r="C139" s="29">
        <v>61</v>
      </c>
      <c r="D139" s="24">
        <v>1</v>
      </c>
      <c r="E139" s="9">
        <f t="shared" si="6"/>
        <v>61</v>
      </c>
    </row>
    <row r="140" spans="1:5" s="11" customFormat="1" ht="18.75">
      <c r="A140" s="27"/>
      <c r="B140" s="30" t="s">
        <v>153</v>
      </c>
      <c r="C140" s="29">
        <v>35</v>
      </c>
      <c r="D140" s="24">
        <v>1</v>
      </c>
      <c r="E140" s="9">
        <f t="shared" si="6"/>
        <v>35</v>
      </c>
    </row>
    <row r="141" spans="1:5" s="11" customFormat="1" ht="18.75">
      <c r="A141" s="27"/>
      <c r="B141" s="30" t="s">
        <v>154</v>
      </c>
      <c r="C141" s="29">
        <v>42</v>
      </c>
      <c r="D141" s="24">
        <v>1</v>
      </c>
      <c r="E141" s="9">
        <f t="shared" si="6"/>
        <v>42</v>
      </c>
    </row>
    <row r="142" spans="1:5" s="11" customFormat="1" ht="18.75">
      <c r="A142" s="27"/>
      <c r="B142" s="30" t="s">
        <v>155</v>
      </c>
      <c r="C142" s="29">
        <v>53</v>
      </c>
      <c r="D142" s="24">
        <v>1</v>
      </c>
      <c r="E142" s="9">
        <f t="shared" si="6"/>
        <v>53</v>
      </c>
    </row>
    <row r="143" spans="1:5" s="11" customFormat="1" ht="37.5">
      <c r="A143" s="27"/>
      <c r="B143" s="30" t="s">
        <v>156</v>
      </c>
      <c r="C143" s="29">
        <v>221</v>
      </c>
      <c r="D143" s="24">
        <v>1</v>
      </c>
      <c r="E143" s="9">
        <f t="shared" si="6"/>
        <v>221</v>
      </c>
    </row>
    <row r="144" spans="1:5" s="11" customFormat="1" ht="37.5">
      <c r="A144" s="27"/>
      <c r="B144" s="30" t="s">
        <v>157</v>
      </c>
      <c r="C144" s="29">
        <v>289</v>
      </c>
      <c r="D144" s="24">
        <v>1</v>
      </c>
      <c r="E144" s="9">
        <f t="shared" si="6"/>
        <v>289</v>
      </c>
    </row>
    <row r="145" spans="1:5" s="11" customFormat="1" ht="38.25" thickBot="1">
      <c r="A145" s="27"/>
      <c r="B145" s="31" t="s">
        <v>233</v>
      </c>
      <c r="C145" s="29">
        <v>335</v>
      </c>
      <c r="D145" s="24">
        <v>1</v>
      </c>
      <c r="E145" s="9">
        <f t="shared" si="6"/>
        <v>335</v>
      </c>
    </row>
    <row r="146" spans="1:5" s="11" customFormat="1" ht="18.75">
      <c r="A146" s="27"/>
      <c r="B146" s="28" t="s">
        <v>129</v>
      </c>
      <c r="C146" s="29">
        <v>1100</v>
      </c>
      <c r="D146" s="24">
        <v>1</v>
      </c>
      <c r="E146" s="9">
        <f t="shared" si="6"/>
        <v>1100</v>
      </c>
    </row>
    <row r="147" spans="1:5" s="11" customFormat="1" ht="37.5">
      <c r="A147" s="27"/>
      <c r="B147" s="30" t="s">
        <v>130</v>
      </c>
      <c r="C147" s="29">
        <v>51</v>
      </c>
      <c r="D147" s="24">
        <v>2</v>
      </c>
      <c r="E147" s="9">
        <f t="shared" si="6"/>
        <v>102</v>
      </c>
    </row>
    <row r="148" spans="1:5" s="11" customFormat="1" ht="38.25" thickBot="1">
      <c r="A148" s="27"/>
      <c r="B148" s="31" t="s">
        <v>131</v>
      </c>
      <c r="C148" s="29">
        <v>84</v>
      </c>
      <c r="D148" s="24">
        <v>2</v>
      </c>
      <c r="E148" s="9">
        <f t="shared" si="6"/>
        <v>168</v>
      </c>
    </row>
    <row r="149" spans="1:5" s="11" customFormat="1" ht="18.75">
      <c r="A149" s="27"/>
      <c r="B149" s="28" t="s">
        <v>31</v>
      </c>
      <c r="C149" s="29">
        <v>260</v>
      </c>
      <c r="D149" s="24">
        <v>7</v>
      </c>
      <c r="E149" s="9">
        <f aca="true" t="shared" si="7" ref="E149:E165">C149*D149</f>
        <v>1820</v>
      </c>
    </row>
    <row r="150" spans="1:5" s="11" customFormat="1" ht="19.5" thickBot="1">
      <c r="A150" s="27"/>
      <c r="B150" s="31" t="s">
        <v>205</v>
      </c>
      <c r="C150" s="29">
        <v>25</v>
      </c>
      <c r="D150" s="24">
        <v>5</v>
      </c>
      <c r="E150" s="9">
        <f t="shared" si="7"/>
        <v>125</v>
      </c>
    </row>
    <row r="151" spans="1:6" s="11" customFormat="1" ht="18.75">
      <c r="A151" s="24"/>
      <c r="B151" s="33" t="s">
        <v>179</v>
      </c>
      <c r="C151" s="24">
        <v>6500</v>
      </c>
      <c r="D151" s="24">
        <v>1</v>
      </c>
      <c r="E151" s="9">
        <f t="shared" si="7"/>
        <v>6500</v>
      </c>
      <c r="F151" s="32"/>
    </row>
    <row r="152" spans="1:6" s="11" customFormat="1" ht="18.75">
      <c r="A152" s="24"/>
      <c r="B152" s="20" t="s">
        <v>182</v>
      </c>
      <c r="C152" s="24">
        <v>8000</v>
      </c>
      <c r="D152" s="24">
        <v>1</v>
      </c>
      <c r="E152" s="9">
        <f t="shared" si="7"/>
        <v>8000</v>
      </c>
      <c r="F152" s="32"/>
    </row>
    <row r="153" spans="1:6" s="11" customFormat="1" ht="37.5">
      <c r="A153" s="24"/>
      <c r="B153" s="20" t="s">
        <v>180</v>
      </c>
      <c r="C153" s="24">
        <v>10000</v>
      </c>
      <c r="D153" s="24">
        <v>1</v>
      </c>
      <c r="E153" s="9">
        <f t="shared" si="7"/>
        <v>10000</v>
      </c>
      <c r="F153" s="32"/>
    </row>
    <row r="154" spans="1:5" s="11" customFormat="1" ht="18.75">
      <c r="A154" s="24"/>
      <c r="B154" s="20" t="s">
        <v>183</v>
      </c>
      <c r="C154" s="24">
        <v>33500</v>
      </c>
      <c r="D154" s="24">
        <v>1</v>
      </c>
      <c r="E154" s="9">
        <f t="shared" si="7"/>
        <v>33500</v>
      </c>
    </row>
    <row r="155" spans="1:6" s="11" customFormat="1" ht="18.75">
      <c r="A155" s="24"/>
      <c r="B155" s="20" t="s">
        <v>177</v>
      </c>
      <c r="C155" s="24">
        <v>15700</v>
      </c>
      <c r="D155" s="24">
        <v>1</v>
      </c>
      <c r="E155" s="9">
        <f t="shared" si="7"/>
        <v>15700</v>
      </c>
      <c r="F155" s="32"/>
    </row>
    <row r="156" spans="1:6" s="11" customFormat="1" ht="18.75">
      <c r="A156" s="24"/>
      <c r="B156" s="20" t="s">
        <v>178</v>
      </c>
      <c r="C156" s="24">
        <v>35000</v>
      </c>
      <c r="D156" s="24">
        <v>1</v>
      </c>
      <c r="E156" s="9">
        <f t="shared" si="7"/>
        <v>35000</v>
      </c>
      <c r="F156" s="32"/>
    </row>
    <row r="157" spans="1:6" s="11" customFormat="1" ht="18.75">
      <c r="A157" s="24"/>
      <c r="B157" s="20" t="s">
        <v>112</v>
      </c>
      <c r="C157" s="24">
        <v>9700</v>
      </c>
      <c r="D157" s="24">
        <v>1</v>
      </c>
      <c r="E157" s="9">
        <f t="shared" si="7"/>
        <v>9700</v>
      </c>
      <c r="F157" s="32"/>
    </row>
    <row r="158" spans="1:6" s="11" customFormat="1" ht="19.5" thickBot="1">
      <c r="A158" s="24"/>
      <c r="B158" s="34" t="s">
        <v>181</v>
      </c>
      <c r="C158" s="24">
        <v>3600</v>
      </c>
      <c r="D158" s="24">
        <v>1</v>
      </c>
      <c r="E158" s="9">
        <f t="shared" si="7"/>
        <v>3600</v>
      </c>
      <c r="F158" s="32"/>
    </row>
    <row r="159" spans="1:5" s="11" customFormat="1" ht="37.5">
      <c r="A159" s="27"/>
      <c r="B159" s="28" t="s">
        <v>249</v>
      </c>
      <c r="C159" s="29">
        <v>350</v>
      </c>
      <c r="D159" s="24">
        <v>7</v>
      </c>
      <c r="E159" s="19">
        <f t="shared" si="7"/>
        <v>2450</v>
      </c>
    </row>
    <row r="160" spans="1:5" s="11" customFormat="1" ht="18.75">
      <c r="A160" s="27"/>
      <c r="B160" s="30" t="s">
        <v>224</v>
      </c>
      <c r="C160" s="29">
        <v>100</v>
      </c>
      <c r="D160" s="24">
        <v>1</v>
      </c>
      <c r="E160" s="19">
        <f t="shared" si="7"/>
        <v>100</v>
      </c>
    </row>
    <row r="161" spans="1:5" s="11" customFormat="1" ht="19.5" thickBot="1">
      <c r="A161" s="27"/>
      <c r="B161" s="31" t="s">
        <v>234</v>
      </c>
      <c r="C161" s="29">
        <v>200</v>
      </c>
      <c r="D161" s="24">
        <v>1</v>
      </c>
      <c r="E161" s="9">
        <f>C161*D161</f>
        <v>200</v>
      </c>
    </row>
    <row r="162" spans="1:5" s="11" customFormat="1" ht="37.5">
      <c r="A162" s="24"/>
      <c r="B162" s="20" t="s">
        <v>247</v>
      </c>
      <c r="C162" s="24">
        <v>70</v>
      </c>
      <c r="D162" s="24">
        <v>10</v>
      </c>
      <c r="E162" s="19">
        <f>C162*D162</f>
        <v>700</v>
      </c>
    </row>
    <row r="163" spans="1:5" s="11" customFormat="1" ht="37.5">
      <c r="A163" s="24"/>
      <c r="B163" s="20" t="s">
        <v>248</v>
      </c>
      <c r="C163" s="24"/>
      <c r="D163" s="24"/>
      <c r="E163" s="19"/>
    </row>
    <row r="164" spans="1:5" s="11" customFormat="1" ht="93.75">
      <c r="A164" s="24"/>
      <c r="B164" s="36" t="s">
        <v>235</v>
      </c>
      <c r="C164" s="24">
        <v>1000</v>
      </c>
      <c r="D164" s="24">
        <v>1</v>
      </c>
      <c r="E164" s="19">
        <f t="shared" si="7"/>
        <v>1000</v>
      </c>
    </row>
    <row r="165" spans="1:8" s="11" customFormat="1" ht="37.5">
      <c r="A165" s="24"/>
      <c r="B165" s="20" t="s">
        <v>236</v>
      </c>
      <c r="C165" s="24">
        <v>5000</v>
      </c>
      <c r="D165" s="24">
        <v>1</v>
      </c>
      <c r="E165" s="19">
        <f t="shared" si="7"/>
        <v>5000</v>
      </c>
      <c r="H165" s="32"/>
    </row>
    <row r="166" spans="1:5" s="11" customFormat="1" ht="18.75">
      <c r="A166" s="37" t="s">
        <v>208</v>
      </c>
      <c r="B166" s="37"/>
      <c r="C166" s="37"/>
      <c r="D166" s="37"/>
      <c r="E166" s="37"/>
    </row>
    <row r="167" spans="1:5" s="11" customFormat="1" ht="18.75">
      <c r="A167" s="24"/>
      <c r="B167" s="20" t="s">
        <v>218</v>
      </c>
      <c r="C167" s="24">
        <v>250</v>
      </c>
      <c r="D167" s="24">
        <v>3</v>
      </c>
      <c r="E167" s="9">
        <f aca="true" t="shared" si="8" ref="E167:E198">C167*D167</f>
        <v>750</v>
      </c>
    </row>
    <row r="168" spans="1:5" s="11" customFormat="1" ht="18.75">
      <c r="A168" s="24"/>
      <c r="B168" s="20" t="s">
        <v>47</v>
      </c>
      <c r="C168" s="24">
        <v>100</v>
      </c>
      <c r="D168" s="24">
        <v>10</v>
      </c>
      <c r="E168" s="9">
        <f t="shared" si="8"/>
        <v>1000</v>
      </c>
    </row>
    <row r="169" spans="1:5" s="11" customFormat="1" ht="18.75">
      <c r="A169" s="24"/>
      <c r="B169" s="20" t="s">
        <v>48</v>
      </c>
      <c r="C169" s="24">
        <v>100</v>
      </c>
      <c r="D169" s="24">
        <v>10</v>
      </c>
      <c r="E169" s="9">
        <f t="shared" si="8"/>
        <v>1000</v>
      </c>
    </row>
    <row r="170" spans="1:5" s="11" customFormat="1" ht="18.75">
      <c r="A170" s="24"/>
      <c r="B170" s="20" t="s">
        <v>49</v>
      </c>
      <c r="C170" s="24">
        <v>200</v>
      </c>
      <c r="D170" s="24">
        <v>10</v>
      </c>
      <c r="E170" s="9">
        <f t="shared" si="8"/>
        <v>2000</v>
      </c>
    </row>
    <row r="171" spans="1:5" s="11" customFormat="1" ht="18.75">
      <c r="A171" s="24"/>
      <c r="B171" s="20" t="s">
        <v>50</v>
      </c>
      <c r="C171" s="24">
        <v>360</v>
      </c>
      <c r="D171" s="24">
        <v>3</v>
      </c>
      <c r="E171" s="9">
        <f t="shared" si="8"/>
        <v>1080</v>
      </c>
    </row>
    <row r="172" spans="1:5" s="11" customFormat="1" ht="18.75">
      <c r="A172" s="24"/>
      <c r="B172" s="20" t="s">
        <v>51</v>
      </c>
      <c r="C172" s="24">
        <v>30</v>
      </c>
      <c r="D172" s="24">
        <v>10</v>
      </c>
      <c r="E172" s="9">
        <f t="shared" si="8"/>
        <v>300</v>
      </c>
    </row>
    <row r="173" spans="1:5" s="11" customFormat="1" ht="18.75">
      <c r="A173" s="24"/>
      <c r="B173" s="20" t="s">
        <v>52</v>
      </c>
      <c r="C173" s="24">
        <v>40</v>
      </c>
      <c r="D173" s="24">
        <v>10</v>
      </c>
      <c r="E173" s="9">
        <f t="shared" si="8"/>
        <v>400</v>
      </c>
    </row>
    <row r="174" spans="1:5" s="11" customFormat="1" ht="18.75">
      <c r="A174" s="24"/>
      <c r="B174" s="20" t="s">
        <v>53</v>
      </c>
      <c r="C174" s="24">
        <v>80</v>
      </c>
      <c r="D174" s="24">
        <v>10</v>
      </c>
      <c r="E174" s="9">
        <f t="shared" si="8"/>
        <v>800</v>
      </c>
    </row>
    <row r="175" spans="1:5" s="11" customFormat="1" ht="18.75">
      <c r="A175" s="24"/>
      <c r="B175" s="20" t="s">
        <v>54</v>
      </c>
      <c r="C175" s="24">
        <v>123</v>
      </c>
      <c r="D175" s="24">
        <v>5</v>
      </c>
      <c r="E175" s="9">
        <f t="shared" si="8"/>
        <v>615</v>
      </c>
    </row>
    <row r="176" spans="1:5" s="11" customFormat="1" ht="18.75">
      <c r="A176" s="24"/>
      <c r="B176" s="20" t="s">
        <v>55</v>
      </c>
      <c r="C176" s="24">
        <v>10</v>
      </c>
      <c r="D176" s="24">
        <v>10</v>
      </c>
      <c r="E176" s="9">
        <f t="shared" si="8"/>
        <v>100</v>
      </c>
    </row>
    <row r="177" spans="1:5" s="11" customFormat="1" ht="18.75">
      <c r="A177" s="24"/>
      <c r="B177" s="20" t="s">
        <v>56</v>
      </c>
      <c r="C177" s="24">
        <v>15</v>
      </c>
      <c r="D177" s="24">
        <v>10</v>
      </c>
      <c r="E177" s="9">
        <f t="shared" si="8"/>
        <v>150</v>
      </c>
    </row>
    <row r="178" spans="1:5" s="11" customFormat="1" ht="18.75">
      <c r="A178" s="24"/>
      <c r="B178" s="20" t="s">
        <v>57</v>
      </c>
      <c r="C178" s="24">
        <v>18</v>
      </c>
      <c r="D178" s="24">
        <v>10</v>
      </c>
      <c r="E178" s="9">
        <f t="shared" si="8"/>
        <v>180</v>
      </c>
    </row>
    <row r="179" spans="1:5" s="11" customFormat="1" ht="18.75">
      <c r="A179" s="24"/>
      <c r="B179" s="20" t="s">
        <v>58</v>
      </c>
      <c r="C179" s="24">
        <v>25</v>
      </c>
      <c r="D179" s="24">
        <v>10</v>
      </c>
      <c r="E179" s="9">
        <f t="shared" si="8"/>
        <v>250</v>
      </c>
    </row>
    <row r="180" spans="1:5" s="11" customFormat="1" ht="18.75">
      <c r="A180" s="24"/>
      <c r="B180" s="20" t="s">
        <v>59</v>
      </c>
      <c r="C180" s="24">
        <v>10</v>
      </c>
      <c r="D180" s="24">
        <v>10</v>
      </c>
      <c r="E180" s="9">
        <f t="shared" si="8"/>
        <v>100</v>
      </c>
    </row>
    <row r="181" spans="1:5" s="11" customFormat="1" ht="18.75">
      <c r="A181" s="24"/>
      <c r="B181" s="20" t="s">
        <v>60</v>
      </c>
      <c r="C181" s="24">
        <v>14</v>
      </c>
      <c r="D181" s="24">
        <v>10</v>
      </c>
      <c r="E181" s="9">
        <f t="shared" si="8"/>
        <v>140</v>
      </c>
    </row>
    <row r="182" spans="1:5" s="11" customFormat="1" ht="18.75">
      <c r="A182" s="24"/>
      <c r="B182" s="20" t="s">
        <v>61</v>
      </c>
      <c r="C182" s="24">
        <v>17</v>
      </c>
      <c r="D182" s="24">
        <v>10</v>
      </c>
      <c r="E182" s="9">
        <f t="shared" si="8"/>
        <v>170</v>
      </c>
    </row>
    <row r="183" spans="1:5" s="11" customFormat="1" ht="18.75">
      <c r="A183" s="24"/>
      <c r="B183" s="20" t="s">
        <v>62</v>
      </c>
      <c r="C183" s="24">
        <v>30</v>
      </c>
      <c r="D183" s="24">
        <v>10</v>
      </c>
      <c r="E183" s="9">
        <f t="shared" si="8"/>
        <v>300</v>
      </c>
    </row>
    <row r="184" spans="1:5" s="11" customFormat="1" ht="18.75">
      <c r="A184" s="24"/>
      <c r="B184" s="20" t="s">
        <v>63</v>
      </c>
      <c r="C184" s="24">
        <v>18</v>
      </c>
      <c r="D184" s="24">
        <v>10</v>
      </c>
      <c r="E184" s="9">
        <f t="shared" si="8"/>
        <v>180</v>
      </c>
    </row>
    <row r="185" spans="1:5" s="11" customFormat="1" ht="18.75">
      <c r="A185" s="24"/>
      <c r="B185" s="20" t="s">
        <v>64</v>
      </c>
      <c r="C185" s="24">
        <v>95</v>
      </c>
      <c r="D185" s="24">
        <v>10</v>
      </c>
      <c r="E185" s="9">
        <f t="shared" si="8"/>
        <v>950</v>
      </c>
    </row>
    <row r="186" spans="1:5" s="11" customFormat="1" ht="18.75">
      <c r="A186" s="24"/>
      <c r="B186" s="20" t="s">
        <v>65</v>
      </c>
      <c r="C186" s="24">
        <v>45</v>
      </c>
      <c r="D186" s="24">
        <v>10</v>
      </c>
      <c r="E186" s="9">
        <f t="shared" si="8"/>
        <v>450</v>
      </c>
    </row>
    <row r="187" spans="1:5" s="11" customFormat="1" ht="18.75">
      <c r="A187" s="24"/>
      <c r="B187" s="20" t="s">
        <v>66</v>
      </c>
      <c r="C187" s="24">
        <v>62</v>
      </c>
      <c r="D187" s="24">
        <v>10</v>
      </c>
      <c r="E187" s="9">
        <f t="shared" si="8"/>
        <v>620</v>
      </c>
    </row>
    <row r="188" spans="1:5" s="11" customFormat="1" ht="18.75">
      <c r="A188" s="24"/>
      <c r="B188" s="33" t="s">
        <v>67</v>
      </c>
      <c r="C188" s="24">
        <v>300</v>
      </c>
      <c r="D188" s="24">
        <v>3</v>
      </c>
      <c r="E188" s="9">
        <f t="shared" si="8"/>
        <v>900</v>
      </c>
    </row>
    <row r="189" spans="1:5" s="11" customFormat="1" ht="18.75">
      <c r="A189" s="24"/>
      <c r="B189" s="20" t="s">
        <v>69</v>
      </c>
      <c r="C189" s="24">
        <v>40</v>
      </c>
      <c r="D189" s="24">
        <v>10</v>
      </c>
      <c r="E189" s="9">
        <f t="shared" si="8"/>
        <v>400</v>
      </c>
    </row>
    <row r="190" spans="1:5" s="11" customFormat="1" ht="18.75">
      <c r="A190" s="24"/>
      <c r="B190" s="20" t="s">
        <v>70</v>
      </c>
      <c r="C190" s="24">
        <v>90</v>
      </c>
      <c r="D190" s="24">
        <v>10</v>
      </c>
      <c r="E190" s="9">
        <f t="shared" si="8"/>
        <v>900</v>
      </c>
    </row>
    <row r="191" spans="1:5" s="11" customFormat="1" ht="18.75">
      <c r="A191" s="24"/>
      <c r="B191" s="20" t="s">
        <v>71</v>
      </c>
      <c r="C191" s="24">
        <v>100</v>
      </c>
      <c r="D191" s="24">
        <v>10</v>
      </c>
      <c r="E191" s="9">
        <f t="shared" si="8"/>
        <v>1000</v>
      </c>
    </row>
    <row r="192" spans="1:5" s="11" customFormat="1" ht="18.75">
      <c r="A192" s="24"/>
      <c r="B192" s="20" t="s">
        <v>73</v>
      </c>
      <c r="C192" s="24">
        <v>40</v>
      </c>
      <c r="D192" s="24">
        <v>10</v>
      </c>
      <c r="E192" s="9">
        <f t="shared" si="8"/>
        <v>400</v>
      </c>
    </row>
    <row r="193" spans="1:5" s="11" customFormat="1" ht="18.75">
      <c r="A193" s="24"/>
      <c r="B193" s="20" t="s">
        <v>74</v>
      </c>
      <c r="C193" s="24">
        <v>40</v>
      </c>
      <c r="D193" s="24">
        <v>10</v>
      </c>
      <c r="E193" s="9">
        <f t="shared" si="8"/>
        <v>400</v>
      </c>
    </row>
    <row r="194" spans="1:5" s="11" customFormat="1" ht="18.75">
      <c r="A194" s="24"/>
      <c r="B194" s="20" t="s">
        <v>75</v>
      </c>
      <c r="C194" s="24">
        <v>70</v>
      </c>
      <c r="D194" s="24">
        <v>10</v>
      </c>
      <c r="E194" s="9">
        <f t="shared" si="8"/>
        <v>700</v>
      </c>
    </row>
    <row r="195" spans="1:5" s="11" customFormat="1" ht="18.75">
      <c r="A195" s="24"/>
      <c r="B195" s="20" t="s">
        <v>76</v>
      </c>
      <c r="C195" s="24">
        <v>90</v>
      </c>
      <c r="D195" s="24">
        <v>7</v>
      </c>
      <c r="E195" s="9">
        <f t="shared" si="8"/>
        <v>630</v>
      </c>
    </row>
    <row r="196" spans="1:5" s="11" customFormat="1" ht="18.75">
      <c r="A196" s="24"/>
      <c r="B196" s="20" t="s">
        <v>215</v>
      </c>
      <c r="C196" s="24">
        <v>800</v>
      </c>
      <c r="D196" s="24">
        <v>1</v>
      </c>
      <c r="E196" s="9">
        <f t="shared" si="8"/>
        <v>800</v>
      </c>
    </row>
    <row r="197" spans="1:5" s="11" customFormat="1" ht="18.75">
      <c r="A197" s="24"/>
      <c r="B197" s="20" t="s">
        <v>213</v>
      </c>
      <c r="C197" s="24">
        <v>2000</v>
      </c>
      <c r="D197" s="24">
        <v>1</v>
      </c>
      <c r="E197" s="9">
        <f t="shared" si="8"/>
        <v>2000</v>
      </c>
    </row>
    <row r="198" spans="1:5" s="11" customFormat="1" ht="18.75">
      <c r="A198" s="24"/>
      <c r="B198" s="20" t="s">
        <v>77</v>
      </c>
      <c r="C198" s="24">
        <v>90</v>
      </c>
      <c r="D198" s="24">
        <v>5</v>
      </c>
      <c r="E198" s="9">
        <f t="shared" si="8"/>
        <v>450</v>
      </c>
    </row>
    <row r="199" spans="1:5" s="11" customFormat="1" ht="18.75">
      <c r="A199" s="24"/>
      <c r="B199" s="20" t="s">
        <v>78</v>
      </c>
      <c r="C199" s="24">
        <v>80</v>
      </c>
      <c r="D199" s="24">
        <v>5</v>
      </c>
      <c r="E199" s="9">
        <f>C199*D199</f>
        <v>400</v>
      </c>
    </row>
    <row r="200" spans="1:5" s="11" customFormat="1" ht="18.75">
      <c r="A200" s="24"/>
      <c r="B200" s="20" t="s">
        <v>79</v>
      </c>
      <c r="C200" s="24">
        <v>500</v>
      </c>
      <c r="D200" s="24">
        <v>5</v>
      </c>
      <c r="E200" s="9">
        <f>C200*D200</f>
        <v>2500</v>
      </c>
    </row>
    <row r="201" spans="1:5" s="11" customFormat="1" ht="18.75">
      <c r="A201" s="24"/>
      <c r="B201" s="20" t="s">
        <v>80</v>
      </c>
      <c r="C201" s="24">
        <v>1500</v>
      </c>
      <c r="D201" s="24">
        <v>5</v>
      </c>
      <c r="E201" s="9">
        <f>C201*D201</f>
        <v>7500</v>
      </c>
    </row>
    <row r="202" spans="1:5" s="11" customFormat="1" ht="18.75">
      <c r="A202" s="24"/>
      <c r="B202" s="20" t="s">
        <v>81</v>
      </c>
      <c r="C202" s="24">
        <v>400</v>
      </c>
      <c r="D202" s="24">
        <v>3</v>
      </c>
      <c r="E202" s="9">
        <f>C202*D202</f>
        <v>1200</v>
      </c>
    </row>
    <row r="203" spans="1:5" s="11" customFormat="1" ht="18.75">
      <c r="A203" s="24"/>
      <c r="B203" s="20" t="s">
        <v>82</v>
      </c>
      <c r="C203" s="24">
        <v>1000</v>
      </c>
      <c r="D203" s="24">
        <v>3</v>
      </c>
      <c r="E203" s="9">
        <f>C203*D203</f>
        <v>3000</v>
      </c>
    </row>
    <row r="204" spans="1:5" s="11" customFormat="1" ht="18.75">
      <c r="A204" s="24"/>
      <c r="B204" s="20" t="s">
        <v>202</v>
      </c>
      <c r="C204" s="24">
        <v>300</v>
      </c>
      <c r="D204" s="24">
        <v>2</v>
      </c>
      <c r="E204" s="9">
        <f>C204*D204</f>
        <v>600</v>
      </c>
    </row>
    <row r="205" spans="1:5" s="11" customFormat="1" ht="18.75">
      <c r="A205" s="24"/>
      <c r="B205" s="20" t="s">
        <v>217</v>
      </c>
      <c r="C205" s="24">
        <v>245</v>
      </c>
      <c r="D205" s="24">
        <v>2</v>
      </c>
      <c r="E205" s="9">
        <f>C205*D205</f>
        <v>490</v>
      </c>
    </row>
    <row r="206" spans="1:5" s="11" customFormat="1" ht="18.75">
      <c r="A206" s="24"/>
      <c r="B206" s="20" t="s">
        <v>83</v>
      </c>
      <c r="C206" s="24">
        <v>70</v>
      </c>
      <c r="D206" s="24">
        <v>10</v>
      </c>
      <c r="E206" s="9">
        <f>C206*D206</f>
        <v>700</v>
      </c>
    </row>
    <row r="207" spans="1:5" s="11" customFormat="1" ht="18.75">
      <c r="A207" s="24"/>
      <c r="B207" s="20" t="s">
        <v>84</v>
      </c>
      <c r="C207" s="24">
        <v>70</v>
      </c>
      <c r="D207" s="24">
        <v>10</v>
      </c>
      <c r="E207" s="9">
        <f>C207*D207</f>
        <v>700</v>
      </c>
    </row>
    <row r="208" spans="1:5" s="11" customFormat="1" ht="93.75">
      <c r="A208" s="24"/>
      <c r="B208" s="20" t="s">
        <v>108</v>
      </c>
      <c r="C208" s="24">
        <v>850</v>
      </c>
      <c r="D208" s="24">
        <v>1</v>
      </c>
      <c r="E208" s="9">
        <f>C208*D208</f>
        <v>850</v>
      </c>
    </row>
    <row r="209" spans="1:5" s="11" customFormat="1" ht="18.75">
      <c r="A209" s="24"/>
      <c r="B209" s="20" t="s">
        <v>219</v>
      </c>
      <c r="C209" s="24">
        <v>500</v>
      </c>
      <c r="D209" s="24">
        <v>3</v>
      </c>
      <c r="E209" s="9">
        <f>C209*D209</f>
        <v>1500</v>
      </c>
    </row>
    <row r="210" spans="1:5" s="11" customFormat="1" ht="18.75">
      <c r="A210" s="24"/>
      <c r="B210" s="20" t="s">
        <v>85</v>
      </c>
      <c r="C210" s="24">
        <v>200</v>
      </c>
      <c r="D210" s="24">
        <v>5</v>
      </c>
      <c r="E210" s="9">
        <f>C210*D210</f>
        <v>1000</v>
      </c>
    </row>
    <row r="211" spans="1:5" s="11" customFormat="1" ht="18.75">
      <c r="A211" s="24"/>
      <c r="B211" s="20" t="s">
        <v>86</v>
      </c>
      <c r="C211" s="24">
        <v>200</v>
      </c>
      <c r="D211" s="24">
        <v>3</v>
      </c>
      <c r="E211" s="9">
        <f>C211*D211</f>
        <v>600</v>
      </c>
    </row>
    <row r="212" spans="1:5" s="11" customFormat="1" ht="37.5">
      <c r="A212" s="24"/>
      <c r="B212" s="20" t="s">
        <v>87</v>
      </c>
      <c r="C212" s="24">
        <v>240</v>
      </c>
      <c r="D212" s="24">
        <v>3</v>
      </c>
      <c r="E212" s="9">
        <f>C212*D212</f>
        <v>720</v>
      </c>
    </row>
    <row r="213" spans="1:5" s="11" customFormat="1" ht="18.75">
      <c r="A213" s="24"/>
      <c r="B213" s="20" t="s">
        <v>88</v>
      </c>
      <c r="C213" s="24">
        <v>110</v>
      </c>
      <c r="D213" s="24">
        <v>10</v>
      </c>
      <c r="E213" s="9">
        <f>C213*D213</f>
        <v>1100</v>
      </c>
    </row>
    <row r="214" spans="1:5" s="11" customFormat="1" ht="18.75">
      <c r="A214" s="24"/>
      <c r="B214" s="20" t="s">
        <v>89</v>
      </c>
      <c r="C214" s="24">
        <v>120</v>
      </c>
      <c r="D214" s="24">
        <v>10</v>
      </c>
      <c r="E214" s="9">
        <f>C214*D214</f>
        <v>1200</v>
      </c>
    </row>
    <row r="215" spans="1:5" s="11" customFormat="1" ht="18.75">
      <c r="A215" s="24"/>
      <c r="B215" s="20" t="s">
        <v>90</v>
      </c>
      <c r="C215" s="24">
        <v>150</v>
      </c>
      <c r="D215" s="24">
        <v>10</v>
      </c>
      <c r="E215" s="9">
        <f>C215*D215</f>
        <v>1500</v>
      </c>
    </row>
    <row r="216" spans="1:5" s="11" customFormat="1" ht="18.75">
      <c r="A216" s="24"/>
      <c r="B216" s="20" t="s">
        <v>91</v>
      </c>
      <c r="C216" s="24">
        <v>100</v>
      </c>
      <c r="D216" s="24">
        <v>10</v>
      </c>
      <c r="E216" s="9">
        <f>C216*D216</f>
        <v>1000</v>
      </c>
    </row>
    <row r="217" spans="1:5" s="11" customFormat="1" ht="18.75">
      <c r="A217" s="24"/>
      <c r="B217" s="20" t="s">
        <v>92</v>
      </c>
      <c r="C217" s="24">
        <v>100</v>
      </c>
      <c r="D217" s="24">
        <v>10</v>
      </c>
      <c r="E217" s="9">
        <f>C217*D217</f>
        <v>1000</v>
      </c>
    </row>
    <row r="218" spans="1:5" s="11" customFormat="1" ht="18.75">
      <c r="A218" s="24"/>
      <c r="B218" s="20" t="s">
        <v>93</v>
      </c>
      <c r="C218" s="24">
        <v>100</v>
      </c>
      <c r="D218" s="24">
        <v>10</v>
      </c>
      <c r="E218" s="9">
        <f>C218*D218</f>
        <v>1000</v>
      </c>
    </row>
    <row r="219" spans="1:5" s="11" customFormat="1" ht="18.75">
      <c r="A219" s="24"/>
      <c r="B219" s="20" t="s">
        <v>94</v>
      </c>
      <c r="C219" s="24">
        <v>70</v>
      </c>
      <c r="D219" s="24">
        <v>10</v>
      </c>
      <c r="E219" s="9">
        <f>C219*D219</f>
        <v>700</v>
      </c>
    </row>
    <row r="220" spans="1:5" s="11" customFormat="1" ht="18.75">
      <c r="A220" s="27"/>
      <c r="B220" s="20" t="s">
        <v>95</v>
      </c>
      <c r="C220" s="24">
        <v>45</v>
      </c>
      <c r="D220" s="24">
        <v>10</v>
      </c>
      <c r="E220" s="9">
        <f>C220*D220</f>
        <v>450</v>
      </c>
    </row>
    <row r="221" spans="1:5" s="11" customFormat="1" ht="18.75">
      <c r="A221" s="24"/>
      <c r="B221" s="20" t="s">
        <v>96</v>
      </c>
      <c r="C221" s="24">
        <v>40</v>
      </c>
      <c r="D221" s="24">
        <v>10</v>
      </c>
      <c r="E221" s="9">
        <f>C221*D221</f>
        <v>400</v>
      </c>
    </row>
    <row r="222" spans="1:5" s="11" customFormat="1" ht="18.75">
      <c r="A222" s="24"/>
      <c r="B222" s="20" t="s">
        <v>250</v>
      </c>
      <c r="C222" s="24">
        <v>50</v>
      </c>
      <c r="D222" s="24">
        <v>5</v>
      </c>
      <c r="E222" s="9">
        <f>C222*D222</f>
        <v>250</v>
      </c>
    </row>
    <row r="223" spans="1:5" s="11" customFormat="1" ht="18.75">
      <c r="A223" s="24"/>
      <c r="B223" s="20" t="s">
        <v>214</v>
      </c>
      <c r="C223" s="24">
        <v>300</v>
      </c>
      <c r="D223" s="24">
        <v>1</v>
      </c>
      <c r="E223" s="9">
        <f>C223*D223</f>
        <v>300</v>
      </c>
    </row>
    <row r="224" spans="1:5" s="11" customFormat="1" ht="19.5" thickBot="1">
      <c r="A224" s="24"/>
      <c r="B224" s="20" t="s">
        <v>97</v>
      </c>
      <c r="C224" s="24">
        <v>20</v>
      </c>
      <c r="D224" s="24">
        <v>10</v>
      </c>
      <c r="E224" s="9">
        <f>C224*D224</f>
        <v>200</v>
      </c>
    </row>
    <row r="225" spans="1:5" s="11" customFormat="1" ht="18.75">
      <c r="A225" s="27"/>
      <c r="B225" s="28" t="s">
        <v>68</v>
      </c>
      <c r="C225" s="29">
        <v>250</v>
      </c>
      <c r="D225" s="24">
        <v>7</v>
      </c>
      <c r="E225" s="9">
        <f>C225*D225</f>
        <v>1750</v>
      </c>
    </row>
    <row r="226" spans="1:5" s="11" customFormat="1" ht="18.75">
      <c r="A226" s="27"/>
      <c r="B226" s="30" t="s">
        <v>187</v>
      </c>
      <c r="C226" s="29">
        <v>8</v>
      </c>
      <c r="D226" s="24">
        <v>5</v>
      </c>
      <c r="E226" s="9">
        <f>C226*D226</f>
        <v>40</v>
      </c>
    </row>
    <row r="227" spans="1:5" s="11" customFormat="1" ht="19.5" thickBot="1">
      <c r="A227" s="27"/>
      <c r="B227" s="31" t="s">
        <v>188</v>
      </c>
      <c r="C227" s="29">
        <v>10</v>
      </c>
      <c r="D227" s="24">
        <v>5</v>
      </c>
      <c r="E227" s="9">
        <f>C227*D227</f>
        <v>50</v>
      </c>
    </row>
    <row r="228" spans="1:5" s="11" customFormat="1" ht="56.25">
      <c r="A228" s="24"/>
      <c r="B228" s="20" t="s">
        <v>237</v>
      </c>
      <c r="C228" s="24">
        <v>3000</v>
      </c>
      <c r="D228" s="24">
        <v>1</v>
      </c>
      <c r="E228" s="9">
        <f>C228*D228</f>
        <v>3000</v>
      </c>
    </row>
    <row r="229" spans="1:5" s="11" customFormat="1" ht="18.75">
      <c r="A229" s="21" t="s">
        <v>209</v>
      </c>
      <c r="B229" s="22"/>
      <c r="C229" s="22"/>
      <c r="D229" s="22"/>
      <c r="E229" s="23"/>
    </row>
    <row r="230" spans="1:5" s="11" customFormat="1" ht="18.75">
      <c r="A230" s="24"/>
      <c r="B230" s="20" t="s">
        <v>102</v>
      </c>
      <c r="C230" s="24">
        <v>473</v>
      </c>
      <c r="D230" s="24">
        <v>1</v>
      </c>
      <c r="E230" s="9">
        <f aca="true" t="shared" si="9" ref="E230:E235">C230*D230</f>
        <v>473</v>
      </c>
    </row>
    <row r="231" spans="1:5" s="11" customFormat="1" ht="18.75">
      <c r="A231" s="24"/>
      <c r="B231" s="20" t="s">
        <v>98</v>
      </c>
      <c r="C231" s="24">
        <v>1200</v>
      </c>
      <c r="D231" s="24">
        <v>1</v>
      </c>
      <c r="E231" s="9">
        <f t="shared" si="9"/>
        <v>1200</v>
      </c>
    </row>
    <row r="232" spans="1:5" s="11" customFormat="1" ht="18.75">
      <c r="A232" s="24"/>
      <c r="B232" s="20" t="s">
        <v>99</v>
      </c>
      <c r="C232" s="24">
        <v>230</v>
      </c>
      <c r="D232" s="24">
        <v>2</v>
      </c>
      <c r="E232" s="9">
        <f t="shared" si="9"/>
        <v>460</v>
      </c>
    </row>
    <row r="233" spans="1:5" s="11" customFormat="1" ht="37.5">
      <c r="A233" s="24"/>
      <c r="B233" s="20" t="s">
        <v>101</v>
      </c>
      <c r="C233" s="24">
        <v>500</v>
      </c>
      <c r="D233" s="24">
        <v>1</v>
      </c>
      <c r="E233" s="9">
        <f t="shared" si="9"/>
        <v>500</v>
      </c>
    </row>
    <row r="234" spans="1:5" s="11" customFormat="1" ht="37.5">
      <c r="A234" s="24"/>
      <c r="B234" s="20" t="s">
        <v>100</v>
      </c>
      <c r="C234" s="24">
        <v>115</v>
      </c>
      <c r="D234" s="24">
        <v>2</v>
      </c>
      <c r="E234" s="9">
        <f t="shared" si="9"/>
        <v>230</v>
      </c>
    </row>
    <row r="235" spans="1:5" s="11" customFormat="1" ht="56.25">
      <c r="A235" s="24"/>
      <c r="B235" s="20" t="s">
        <v>241</v>
      </c>
      <c r="C235" s="24">
        <v>2000</v>
      </c>
      <c r="D235" s="24">
        <v>1</v>
      </c>
      <c r="E235" s="9">
        <f t="shared" si="9"/>
        <v>2000</v>
      </c>
    </row>
    <row r="236" spans="1:5" s="11" customFormat="1" ht="18.75">
      <c r="A236" s="21" t="s">
        <v>210</v>
      </c>
      <c r="B236" s="22"/>
      <c r="C236" s="22"/>
      <c r="D236" s="22"/>
      <c r="E236" s="23"/>
    </row>
    <row r="237" spans="1:5" s="11" customFormat="1" ht="56.25">
      <c r="A237" s="24"/>
      <c r="B237" s="20" t="s">
        <v>239</v>
      </c>
      <c r="C237" s="24">
        <v>350</v>
      </c>
      <c r="D237" s="24">
        <v>1</v>
      </c>
      <c r="E237" s="9">
        <f>C237*D237</f>
        <v>350</v>
      </c>
    </row>
    <row r="238" spans="1:5" s="11" customFormat="1" ht="18.75">
      <c r="A238" s="24"/>
      <c r="B238" s="20" t="s">
        <v>109</v>
      </c>
      <c r="C238" s="24">
        <v>110</v>
      </c>
      <c r="D238" s="24">
        <v>7</v>
      </c>
      <c r="E238" s="9">
        <f>C238*D238</f>
        <v>770</v>
      </c>
    </row>
    <row r="239" spans="1:5" s="11" customFormat="1" ht="18.75">
      <c r="A239" s="24"/>
      <c r="B239" s="20" t="s">
        <v>110</v>
      </c>
      <c r="C239" s="24">
        <v>104</v>
      </c>
      <c r="D239" s="24">
        <v>7</v>
      </c>
      <c r="E239" s="9">
        <f>C239*D239</f>
        <v>728</v>
      </c>
    </row>
    <row r="240" spans="1:5" s="11" customFormat="1" ht="18.75">
      <c r="A240" s="24"/>
      <c r="B240" s="20" t="s">
        <v>103</v>
      </c>
      <c r="C240" s="24">
        <v>37</v>
      </c>
      <c r="D240" s="24">
        <v>10</v>
      </c>
      <c r="E240" s="9">
        <f>C240*D240</f>
        <v>370</v>
      </c>
    </row>
    <row r="241" spans="1:5" s="11" customFormat="1" ht="18.75">
      <c r="A241" s="24"/>
      <c r="B241" s="20" t="s">
        <v>72</v>
      </c>
      <c r="C241" s="24">
        <v>200</v>
      </c>
      <c r="D241" s="24">
        <v>3</v>
      </c>
      <c r="E241" s="9">
        <f>C241*D241</f>
        <v>600</v>
      </c>
    </row>
    <row r="242" spans="1:5" s="11" customFormat="1" ht="18.75">
      <c r="A242" s="24"/>
      <c r="B242" s="20" t="s">
        <v>206</v>
      </c>
      <c r="C242" s="24">
        <v>200</v>
      </c>
      <c r="D242" s="24">
        <v>7</v>
      </c>
      <c r="E242" s="9">
        <f>C242*D242</f>
        <v>1400</v>
      </c>
    </row>
    <row r="243" spans="1:5" s="11" customFormat="1" ht="18.75">
      <c r="A243" s="24"/>
      <c r="B243" s="20" t="s">
        <v>111</v>
      </c>
      <c r="C243" s="24">
        <v>47</v>
      </c>
      <c r="D243" s="24">
        <v>10</v>
      </c>
      <c r="E243" s="9">
        <f>C243*D243</f>
        <v>470</v>
      </c>
    </row>
    <row r="244" spans="1:5" s="11" customFormat="1" ht="18.75">
      <c r="A244" s="24"/>
      <c r="B244" s="20" t="s">
        <v>240</v>
      </c>
      <c r="C244" s="24">
        <v>300</v>
      </c>
      <c r="D244" s="24">
        <v>3</v>
      </c>
      <c r="E244" s="9">
        <f>C244*D244</f>
        <v>900</v>
      </c>
    </row>
    <row r="245" spans="1:5" s="11" customFormat="1" ht="37.5">
      <c r="A245" s="24"/>
      <c r="B245" s="20" t="s">
        <v>203</v>
      </c>
      <c r="C245" s="24">
        <v>750</v>
      </c>
      <c r="D245" s="24">
        <v>1</v>
      </c>
      <c r="E245" s="9">
        <f>C245*D245</f>
        <v>750</v>
      </c>
    </row>
    <row r="246" spans="1:5" s="11" customFormat="1" ht="75">
      <c r="A246" s="24"/>
      <c r="B246" s="20" t="s">
        <v>242</v>
      </c>
      <c r="C246" s="24">
        <v>1500</v>
      </c>
      <c r="D246" s="24">
        <v>1</v>
      </c>
      <c r="E246" s="9">
        <f>C246*D246</f>
        <v>1500</v>
      </c>
    </row>
    <row r="247" spans="1:5" s="11" customFormat="1" ht="18.75">
      <c r="A247" s="24"/>
      <c r="B247" s="20" t="s">
        <v>223</v>
      </c>
      <c r="C247" s="24"/>
      <c r="D247" s="24"/>
      <c r="E247" s="9">
        <v>60000</v>
      </c>
    </row>
    <row r="248" spans="1:7" ht="18.75">
      <c r="A248" s="14" t="s">
        <v>7</v>
      </c>
      <c r="B248" s="14"/>
      <c r="C248" s="14"/>
      <c r="D248" s="14"/>
      <c r="E248" s="5">
        <f>SUM(E10:E247)</f>
        <v>400000</v>
      </c>
      <c r="F248" s="10"/>
      <c r="G248" s="8"/>
    </row>
    <row r="249" spans="1:8" ht="39" customHeight="1">
      <c r="A249" s="17" t="s">
        <v>8</v>
      </c>
      <c r="B249" s="17"/>
      <c r="C249" s="17"/>
      <c r="D249" s="17"/>
      <c r="E249" s="17"/>
      <c r="F249" s="3"/>
      <c r="G249" s="3"/>
      <c r="H249" s="3"/>
    </row>
    <row r="251" spans="1:5" ht="74.25" customHeight="1">
      <c r="A251" s="18" t="s">
        <v>9</v>
      </c>
      <c r="B251" s="18"/>
      <c r="C251" s="18"/>
      <c r="D251" s="18"/>
      <c r="E251" s="18"/>
    </row>
    <row r="253" spans="1:5" ht="18.75">
      <c r="A253" s="13" t="s">
        <v>5</v>
      </c>
      <c r="B253" s="13"/>
      <c r="C253" s="13"/>
      <c r="D253" s="13"/>
      <c r="E253" s="13"/>
    </row>
  </sheetData>
  <sheetProtection/>
  <mergeCells count="16">
    <mergeCell ref="A8:E8"/>
    <mergeCell ref="A17:E17"/>
    <mergeCell ref="A253:E253"/>
    <mergeCell ref="A248:D248"/>
    <mergeCell ref="A1:E1"/>
    <mergeCell ref="A3:E4"/>
    <mergeCell ref="A6:E6"/>
    <mergeCell ref="A249:E249"/>
    <mergeCell ref="A251:E251"/>
    <mergeCell ref="A10:E10"/>
    <mergeCell ref="A25:E25"/>
    <mergeCell ref="A166:E166"/>
    <mergeCell ref="A229:E229"/>
    <mergeCell ref="A236:E236"/>
    <mergeCell ref="A80:E80"/>
    <mergeCell ref="A39:E39"/>
  </mergeCells>
  <printOptions/>
  <pageMargins left="0.24" right="0.23" top="0.27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2019-10-02T14:45:18Z</cp:lastPrinted>
  <dcterms:created xsi:type="dcterms:W3CDTF">1996-10-08T23:32:33Z</dcterms:created>
  <dcterms:modified xsi:type="dcterms:W3CDTF">2019-10-04T11:50:45Z</dcterms:modified>
  <cp:category/>
  <cp:version/>
  <cp:contentType/>
  <cp:contentStatus/>
</cp:coreProperties>
</file>