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<sst xmlns="http://schemas.openxmlformats.org/spreadsheetml/2006/main" count="47" uniqueCount="47">
  <si>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</si>
  <si>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</si>
  <si>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</si>
  <si>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</si>
  <si>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</si>
  <si>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</si>
  <si>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</si>
  <si>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</si>
  <si>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</si>
  <si>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</si>
  <si>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</si>
  <si>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https://kinderland.in.ua/igrovye-ploschadki/gorki/serija-standart/igrovoj-kompleks-koala-315.html</t>
  </si>
  <si>
    <t>Игровой комплекс "Коала"</t>
  </si>
  <si>
    <t>Качель одноместная "Кроха"</t>
  </si>
  <si>
    <t>https://kinderland.in.ua/igrovye-ploschadki/gorki/kroha/kachel-odnomestnaja-kroxa-167-1.html</t>
  </si>
  <si>
    <t>Песочница "Весёлая избушка" с грибком</t>
  </si>
  <si>
    <t>https://kinderland.in.ua/igrovye-ploschadki/pesochnitsy-i-domiki/pesochnitsa-veselaja-izbushka-9192.html</t>
  </si>
  <si>
    <t>Карусель 8-ми местная</t>
  </si>
  <si>
    <t>https://kinderland.in.ua/igrovye-ploschadki/karuseli/karusel-8-mi-mestnaja-006.html</t>
  </si>
  <si>
    <t>Детский домик "Яхта"</t>
  </si>
  <si>
    <t>https://kinderland.in.ua/igrovye-ploschadki/igrovye-domiki/detskij-domik-jaxta-902-1.html</t>
  </si>
  <si>
    <t>Доставка обладнання</t>
  </si>
  <si>
    <t>Установка елементів разом з будівельними матеріалами</t>
  </si>
  <si>
    <t>Непередбачувані витрати</t>
  </si>
  <si>
    <t>Ограждение - 4</t>
  </si>
  <si>
    <t>https://kinderland.in.ua/malye-arxitekturnye-formy/arki-ograzhdenija-urny/ograzhdenie-718.html</t>
  </si>
  <si>
    <t>Урна металлическая</t>
  </si>
  <si>
    <t>https://kinderland.in.ua/malye-arxitekturnye-formy/arki-ograzhdenija-urny/urna-metallicheskaja-745.html</t>
  </si>
  <si>
    <t>https://kinderland.in.ua/malye-arxitekturnye-formy/lavki-divany/divan-parkovyj-734.html</t>
  </si>
  <si>
    <t>Диван парковый</t>
  </si>
  <si>
    <t>Уличный тренажёр - KL-11.02</t>
  </si>
  <si>
    <t>https://kinderland.in.ua/sport-ploschadki/ulichnye-trenazhery/ulichnyj-trenazher-kl-11-02-11-02.html</t>
  </si>
  <si>
    <t>https://kinderland.in.ua/sport-ploschadki/ulichnye-trenazhery/ulichnyj-trenazher-kl-11-03-11-03.html</t>
  </si>
  <si>
    <t>Уличный тренажёр - KL-11.03</t>
  </si>
  <si>
    <t>https://kinderland.in.ua/sport-ploschadki/ulichnye-trenazhery/ulichnyj-trenazher-kl-11-29-11-29.html</t>
  </si>
  <si>
    <t>Уличный тренажёр-KL-11.29</t>
  </si>
  <si>
    <t>Уличный тренажёр - KL-11.06</t>
  </si>
  <si>
    <t>https://kinderland.in.ua/sport-ploschadki/ulichnye-trenazhery/ulichnyj-trenazher-kl-11-06-11-06.html</t>
  </si>
  <si>
    <t>Качель пружинная "Крабик"</t>
  </si>
  <si>
    <t>https://kinderland.in.ua/igrovye-ploschadki/kachalki-na-pruzhine/kachel-pruzhinnaja-krabik-231-1.html</t>
  </si>
  <si>
    <t>https://kinderland.in.ua/sport-ploschadki/sportivnye-elementy/shvedskaja-stenka-s-trojnym-turnikom-i-brusjami-50806.html</t>
  </si>
  <si>
    <t>Шведская стенка с тройным турником и брусьями</t>
  </si>
  <si>
    <t>https://kinderland.in.ua/malye-arxitekturnye-formy/detskie-lavki-i-stoliki/komplekt-gribochek-714.html</t>
  </si>
  <si>
    <t>Комплект "Грибочек"</t>
  </si>
  <si>
    <t>Демонтаж старих конструкцій</t>
  </si>
  <si>
    <r>
      <t>Назва проектної пропозиції:</t>
    </r>
    <r>
      <rPr>
        <b/>
        <sz val="16"/>
        <rFont val="Times New Roman"/>
        <family val="1"/>
      </rPr>
      <t>Встановлення дитячого майданчика з елементами для занять фізкультурою за адресою: вул. М. Борищака, б.29</t>
    </r>
  </si>
  <si>
    <r>
      <t>П.І.Б. автора проектної пропозиції:</t>
    </r>
    <r>
      <rPr>
        <b/>
        <sz val="16"/>
        <rFont val="Times New Roman"/>
        <family val="1"/>
      </rPr>
      <t>Голуб Тамара Володимирівна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</si>
</sst>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3" fillId="0" borderId="0" xfId="43" applyAlignment="1">
      <alignment/>
    </xf>
    <xf numFmtId="0" fontId="25" fillId="0" borderId="0" xfId="43" applyFont="1" applyAlignment="1">
      <alignment/>
    </xf>
    <xf numFmtId="0" fontId="25" fillId="0" borderId="0" xfId="43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inderland.in.ua/igrovye-ploschadki/gorki/serija-standart/igrovoj-kompleks-koala-315.html" TargetMode="External" /><Relationship Id="rId2" Type="http://schemas.openxmlformats.org/officeDocument/2006/relationships/hyperlink" Target="https://kinderland.in.ua/igrovye-ploschadki/gorki/serija-standart/igrovoj-kompleks-koala-315.html" TargetMode="External" /><Relationship Id="rId3" Type="http://schemas.openxmlformats.org/officeDocument/2006/relationships/hyperlink" Target="https://kinderland.in.ua/igrovye-ploschadki/kacheli-podvesnye/kachel-odnomestnaja-kroxa-167.html" TargetMode="External" /><Relationship Id="rId4" Type="http://schemas.openxmlformats.org/officeDocument/2006/relationships/hyperlink" Target="https://kinderland.in.ua/igrovye-ploschadki/gorki/kroha/kachel-odnomestnaja-kroxa-167-1.html" TargetMode="External" /><Relationship Id="rId5" Type="http://schemas.openxmlformats.org/officeDocument/2006/relationships/hyperlink" Target="https://kinderland.in.ua/igrovye-ploschadki/pesochnitsy-i-domiki/pesochnitsa-veselaja-izbushka-9192.html" TargetMode="External" /><Relationship Id="rId6" Type="http://schemas.openxmlformats.org/officeDocument/2006/relationships/hyperlink" Target="https://kinderland.in.ua/igrovye-ploschadki/pesochnitsy-i-domiki/pesochnitsa-veselaja-izbushka-9192.html" TargetMode="External" /><Relationship Id="rId7" Type="http://schemas.openxmlformats.org/officeDocument/2006/relationships/hyperlink" Target="https://kinderland.in.ua/igrovye-ploschadki/karuseli/karusel-8-mi-mestnaja-006.html" TargetMode="External" /><Relationship Id="rId8" Type="http://schemas.openxmlformats.org/officeDocument/2006/relationships/hyperlink" Target="https://kinderland.in.ua/igrovye-ploschadki/karuseli/karusel-8-mi-mestnaja-006.html" TargetMode="External" /><Relationship Id="rId9" Type="http://schemas.openxmlformats.org/officeDocument/2006/relationships/hyperlink" Target="https://kinderland.in.ua/igrovye-ploschadki/igrovye-domiki/detskij-domik-jaxta-902-1.html" TargetMode="External" /><Relationship Id="rId10" Type="http://schemas.openxmlformats.org/officeDocument/2006/relationships/hyperlink" Target="https://kinderland.in.ua/igrovye-ploschadki/igrovye-domiki/detskij-domik-jaxta-902-1.html" TargetMode="External" /><Relationship Id="rId11" Type="http://schemas.openxmlformats.org/officeDocument/2006/relationships/hyperlink" Target="https://kinderland.in.ua/malye-arxitekturnye-formy/arki-ograzhdenija-urny/ograzhdenie-718.html" TargetMode="External" /><Relationship Id="rId12" Type="http://schemas.openxmlformats.org/officeDocument/2006/relationships/hyperlink" Target="https://kinderland.in.ua/malye-arxitekturnye-formy/arki-ograzhdenija-urny/ograzhdenie-718.html" TargetMode="External" /><Relationship Id="rId13" Type="http://schemas.openxmlformats.org/officeDocument/2006/relationships/hyperlink" Target="https://kinderland.in.ua/malye-arxitekturnye-formy/arki-ograzhdenija-urny/urna-metallicheskaja-745.html" TargetMode="External" /><Relationship Id="rId14" Type="http://schemas.openxmlformats.org/officeDocument/2006/relationships/hyperlink" Target="https://kinderland.in.ua/malye-arxitekturnye-formy/arki-ograzhdenija-urny/urna-metallicheskaja-745.html" TargetMode="External" /><Relationship Id="rId15" Type="http://schemas.openxmlformats.org/officeDocument/2006/relationships/hyperlink" Target="https://kinderland.in.ua/malye-arxitekturnye-formy/lavki-divany/divan-parkovyj-734.html" TargetMode="External" /><Relationship Id="rId16" Type="http://schemas.openxmlformats.org/officeDocument/2006/relationships/hyperlink" Target="https://kinderland.in.ua/malye-arxitekturnye-formy/lavki-divany/divan-parkovyj-734.html" TargetMode="External" /><Relationship Id="rId17" Type="http://schemas.openxmlformats.org/officeDocument/2006/relationships/hyperlink" Target="https://kinderland.in.ua/sport-ploschadki/ulichnye-trenazhery/ulichnyj-trenazher-kl-11-02-11-02.html" TargetMode="External" /><Relationship Id="rId18" Type="http://schemas.openxmlformats.org/officeDocument/2006/relationships/hyperlink" Target="https://kinderland.in.ua/sport-ploschadki/ulichnye-trenazhery/ulichnyj-trenazher-kl-11-02-11-02.html" TargetMode="External" /><Relationship Id="rId19" Type="http://schemas.openxmlformats.org/officeDocument/2006/relationships/hyperlink" Target="https://kinderland.in.ua/sport-ploschadki/ulichnye-trenazhery/ulichnyj-trenazher-kl-11-03-11-03.html" TargetMode="External" /><Relationship Id="rId20" Type="http://schemas.openxmlformats.org/officeDocument/2006/relationships/hyperlink" Target="https://kinderland.in.ua/sport-ploschadki/ulichnye-trenazhery/ulichnyj-trenazher-kl-11-03-11-03.html" TargetMode="External" /><Relationship Id="rId21" Type="http://schemas.openxmlformats.org/officeDocument/2006/relationships/hyperlink" Target="https://kinderland.in.ua/sport-ploschadki/ulichnye-trenazhery/ulichnyj-trenazher-kl-11-29-11-29.html" TargetMode="External" /><Relationship Id="rId22" Type="http://schemas.openxmlformats.org/officeDocument/2006/relationships/hyperlink" Target="https://kinderland.in.ua/sport-ploschadki/ulichnye-trenazhery/ulichnyj-trenazher-kl-11-29-11-29.html" TargetMode="External" /><Relationship Id="rId23" Type="http://schemas.openxmlformats.org/officeDocument/2006/relationships/hyperlink" Target="https://kinderland.in.ua/sport-ploschadki/ulichnye-trenazhery/ulichnyj-trenazher-kl-11-06-11-06.html" TargetMode="External" /><Relationship Id="rId24" Type="http://schemas.openxmlformats.org/officeDocument/2006/relationships/hyperlink" Target="https://kinderland.in.ua/sport-ploschadki/ulichnye-trenazhery/ulichnyj-trenazher-kl-11-06-11-06.html" TargetMode="External" /><Relationship Id="rId25" Type="http://schemas.openxmlformats.org/officeDocument/2006/relationships/hyperlink" Target="https://kinderland.in.ua/igrovye-ploschadki/kachalki-na-pruzhine/kachel-pruzhinnaja-krabik-231-1.html" TargetMode="External" /><Relationship Id="rId26" Type="http://schemas.openxmlformats.org/officeDocument/2006/relationships/hyperlink" Target="https://kinderland.in.ua/igrovye-ploschadki/kachalki-na-pruzhine/kachel-pruzhinnaja-krabik-231-1.html" TargetMode="External" /><Relationship Id="rId27" Type="http://schemas.openxmlformats.org/officeDocument/2006/relationships/hyperlink" Target="https://kinderland.in.ua/sport-ploschadki/sportivnye-elementy/shvedskaja-stenka-s-trojnym-turnikom-i-brusjami-50806.html" TargetMode="External" /><Relationship Id="rId28" Type="http://schemas.openxmlformats.org/officeDocument/2006/relationships/hyperlink" Target="https://kinderland.in.ua/sport-ploschadki/sportivnye-elementy/shvedskaja-stenka-s-trojnym-turnikom-i-brusjami-50806.html" TargetMode="External" /><Relationship Id="rId29" Type="http://schemas.openxmlformats.org/officeDocument/2006/relationships/hyperlink" Target="https://kinderland.in.ua/malye-arxitekturnye-formy/detskie-lavki-i-stoliki/komplekt-gribochek-714.html" TargetMode="External" /><Relationship Id="rId30" Type="http://schemas.openxmlformats.org/officeDocument/2006/relationships/hyperlink" Target="https://kinderland.in.ua/malye-arxitekturnye-formy/detskie-lavki-i-stoliki/komplekt-gribochek-714.html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7" t="s">
        <v>3</v>
      </c>
      <c r="B1" s="7"/>
      <c r="C1" s="7"/>
      <c r="D1" s="7"/>
      <c r="E1" s="7"/>
    </row>
    <row r="2" spans="1:5" ht="9" customHeight="1">
      <c r="A2" s="3"/>
      <c r="B2" s="3"/>
      <c r="C2" s="3"/>
      <c r="D2" s="3"/>
      <c r="E2" s="3"/>
    </row>
    <row r="3" spans="1:5" ht="20.25" customHeight="1">
      <c r="A3" s="11" t="s">
        <v>45</v>
      </c>
      <c r="B3" s="11"/>
      <c r="C3" s="11"/>
      <c r="D3" s="11"/>
      <c r="E3" s="11"/>
    </row>
    <row r="4" spans="1:5" ht="36" customHeight="1">
      <c r="A4" s="11"/>
      <c r="B4" s="11"/>
      <c r="C4" s="11"/>
      <c r="D4" s="11"/>
      <c r="E4" s="11"/>
    </row>
    <row r="5" spans="1:5" ht="19.5" customHeight="1">
      <c r="A5" s="6"/>
      <c r="B5" s="6"/>
      <c r="C5" s="6"/>
      <c r="D5" s="6"/>
      <c r="E5" s="6"/>
    </row>
    <row r="6" spans="1:5" ht="44.25" customHeight="1">
      <c r="A6" s="11" t="s">
        <v>46</v>
      </c>
      <c r="B6" s="11"/>
      <c r="C6" s="11"/>
      <c r="D6" s="11"/>
      <c r="E6" s="11"/>
    </row>
    <row r="7" spans="1:5" ht="20.25" customHeight="1">
      <c r="A7" s="6"/>
      <c r="B7" s="6"/>
      <c r="C7" s="6"/>
      <c r="D7" s="6"/>
      <c r="E7" s="6"/>
    </row>
    <row r="8" spans="1:5" ht="12.75">
      <c r="A8" s="8" t="s">
        <v>9</v>
      </c>
      <c r="B8" s="9"/>
      <c r="C8" s="9"/>
      <c r="D8" s="9"/>
      <c r="E8" s="9"/>
    </row>
    <row r="9" spans="1:5" ht="95.25" customHeight="1">
      <c r="A9" s="10"/>
      <c r="B9" s="10"/>
      <c r="C9" s="10"/>
      <c r="D9" s="10"/>
      <c r="E9" s="10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7" ht="20.25" customHeight="1">
      <c r="A11" s="1">
        <v>1</v>
      </c>
      <c r="B11" s="15" t="s">
        <v>12</v>
      </c>
      <c r="C11" s="1">
        <v>56000</v>
      </c>
      <c r="D11" s="1">
        <v>1</v>
      </c>
      <c r="E11" s="1">
        <f aca="true" t="shared" si="0" ref="E11:E29">C11*D11</f>
        <v>56000</v>
      </c>
      <c r="G11" s="14" t="s">
        <v>11</v>
      </c>
    </row>
    <row r="12" spans="1:7" ht="18.75">
      <c r="A12" s="1">
        <v>2</v>
      </c>
      <c r="B12" s="15" t="s">
        <v>13</v>
      </c>
      <c r="C12" s="1">
        <v>4600</v>
      </c>
      <c r="D12" s="1">
        <v>1</v>
      </c>
      <c r="E12" s="1">
        <f t="shared" si="0"/>
        <v>4600</v>
      </c>
      <c r="G12" s="14" t="s">
        <v>14</v>
      </c>
    </row>
    <row r="13" spans="1:7" ht="18.75">
      <c r="A13" s="1">
        <v>3</v>
      </c>
      <c r="B13" s="15" t="s">
        <v>15</v>
      </c>
      <c r="C13" s="1">
        <v>18150</v>
      </c>
      <c r="D13" s="1">
        <v>1</v>
      </c>
      <c r="E13" s="1">
        <f t="shared" si="0"/>
        <v>18150</v>
      </c>
      <c r="G13" s="14" t="s">
        <v>16</v>
      </c>
    </row>
    <row r="14" spans="1:7" ht="18.75">
      <c r="A14" s="1">
        <v>4</v>
      </c>
      <c r="B14" s="15" t="s">
        <v>17</v>
      </c>
      <c r="C14" s="1">
        <v>11600</v>
      </c>
      <c r="D14" s="1">
        <v>1</v>
      </c>
      <c r="E14" s="1">
        <f t="shared" si="0"/>
        <v>11600</v>
      </c>
      <c r="G14" s="14" t="s">
        <v>18</v>
      </c>
    </row>
    <row r="15" spans="1:7" ht="18.75">
      <c r="A15" s="1">
        <v>5</v>
      </c>
      <c r="B15" s="15" t="s">
        <v>19</v>
      </c>
      <c r="C15" s="1">
        <v>24050</v>
      </c>
      <c r="D15" s="1">
        <v>1</v>
      </c>
      <c r="E15" s="1">
        <f t="shared" si="0"/>
        <v>24050</v>
      </c>
      <c r="G15" s="14" t="s">
        <v>20</v>
      </c>
    </row>
    <row r="16" spans="1:7" ht="18.75">
      <c r="A16" s="1">
        <v>6</v>
      </c>
      <c r="B16" s="15" t="s">
        <v>38</v>
      </c>
      <c r="C16" s="1">
        <v>6700</v>
      </c>
      <c r="D16" s="1">
        <v>1</v>
      </c>
      <c r="E16" s="1">
        <f t="shared" si="0"/>
        <v>6700</v>
      </c>
      <c r="G16" s="14" t="s">
        <v>39</v>
      </c>
    </row>
    <row r="17" spans="1:7" ht="18.75">
      <c r="A17" s="1">
        <v>7</v>
      </c>
      <c r="B17" s="15" t="s">
        <v>24</v>
      </c>
      <c r="C17" s="1">
        <v>1700</v>
      </c>
      <c r="D17" s="1">
        <v>35</v>
      </c>
      <c r="E17" s="1">
        <f t="shared" si="0"/>
        <v>59500</v>
      </c>
      <c r="G17" s="14" t="s">
        <v>25</v>
      </c>
    </row>
    <row r="18" spans="1:7" ht="18.75">
      <c r="A18" s="1">
        <v>8</v>
      </c>
      <c r="B18" s="15" t="s">
        <v>26</v>
      </c>
      <c r="C18" s="1">
        <v>1650</v>
      </c>
      <c r="D18" s="1">
        <v>3</v>
      </c>
      <c r="E18" s="1">
        <f t="shared" si="0"/>
        <v>4950</v>
      </c>
      <c r="G18" s="14" t="s">
        <v>27</v>
      </c>
    </row>
    <row r="19" spans="1:7" ht="18.75">
      <c r="A19" s="1">
        <v>9</v>
      </c>
      <c r="B19" s="15" t="s">
        <v>29</v>
      </c>
      <c r="C19" s="1">
        <v>2550</v>
      </c>
      <c r="D19" s="1">
        <v>3</v>
      </c>
      <c r="E19" s="1">
        <f t="shared" si="0"/>
        <v>7650</v>
      </c>
      <c r="G19" s="14" t="s">
        <v>28</v>
      </c>
    </row>
    <row r="20" spans="1:7" ht="18.75">
      <c r="A20" s="1">
        <v>10</v>
      </c>
      <c r="B20" s="15" t="s">
        <v>30</v>
      </c>
      <c r="C20" s="1">
        <v>7800</v>
      </c>
      <c r="D20" s="1">
        <v>1</v>
      </c>
      <c r="E20" s="1">
        <f t="shared" si="0"/>
        <v>7800</v>
      </c>
      <c r="G20" s="14" t="s">
        <v>31</v>
      </c>
    </row>
    <row r="21" spans="1:7" ht="18.75">
      <c r="A21" s="1">
        <v>11</v>
      </c>
      <c r="B21" s="15" t="s">
        <v>33</v>
      </c>
      <c r="C21" s="1">
        <v>7100</v>
      </c>
      <c r="D21" s="1">
        <v>1</v>
      </c>
      <c r="E21" s="1">
        <f t="shared" si="0"/>
        <v>7100</v>
      </c>
      <c r="G21" s="14" t="s">
        <v>32</v>
      </c>
    </row>
    <row r="22" spans="1:7" ht="18.75">
      <c r="A22" s="1">
        <v>12</v>
      </c>
      <c r="B22" s="15" t="s">
        <v>35</v>
      </c>
      <c r="C22" s="1">
        <v>6800</v>
      </c>
      <c r="D22" s="1">
        <v>1</v>
      </c>
      <c r="E22" s="1">
        <f t="shared" si="0"/>
        <v>6800</v>
      </c>
      <c r="G22" s="14" t="s">
        <v>34</v>
      </c>
    </row>
    <row r="23" spans="1:7" ht="18.75">
      <c r="A23" s="1">
        <v>13</v>
      </c>
      <c r="B23" s="15" t="s">
        <v>36</v>
      </c>
      <c r="C23" s="1">
        <v>14900</v>
      </c>
      <c r="D23" s="1">
        <v>1</v>
      </c>
      <c r="E23" s="1">
        <f t="shared" si="0"/>
        <v>14900</v>
      </c>
      <c r="G23" s="14" t="s">
        <v>37</v>
      </c>
    </row>
    <row r="24" spans="1:7" ht="32.25" customHeight="1">
      <c r="A24" s="1">
        <v>14</v>
      </c>
      <c r="B24" s="16" t="s">
        <v>41</v>
      </c>
      <c r="C24" s="1">
        <v>14500</v>
      </c>
      <c r="D24" s="1">
        <v>1</v>
      </c>
      <c r="E24" s="1">
        <f t="shared" si="0"/>
        <v>14500</v>
      </c>
      <c r="G24" s="14" t="s">
        <v>40</v>
      </c>
    </row>
    <row r="25" spans="1:7" ht="18.75">
      <c r="A25" s="1">
        <v>15</v>
      </c>
      <c r="B25" s="15" t="s">
        <v>43</v>
      </c>
      <c r="C25" s="1">
        <v>12500</v>
      </c>
      <c r="D25" s="1">
        <v>1</v>
      </c>
      <c r="E25" s="1">
        <f t="shared" si="0"/>
        <v>12500</v>
      </c>
      <c r="G25" s="14" t="s">
        <v>42</v>
      </c>
    </row>
    <row r="26" spans="1:5" ht="18.75">
      <c r="A26" s="1">
        <v>16</v>
      </c>
      <c r="B26" s="4" t="s">
        <v>44</v>
      </c>
      <c r="C26" s="1">
        <v>10000</v>
      </c>
      <c r="D26" s="1">
        <v>1</v>
      </c>
      <c r="E26" s="1">
        <f t="shared" si="0"/>
        <v>10000</v>
      </c>
    </row>
    <row r="27" spans="1:5" ht="18.75">
      <c r="A27" s="1">
        <v>17</v>
      </c>
      <c r="B27" s="4" t="s">
        <v>21</v>
      </c>
      <c r="C27" s="1">
        <v>40000</v>
      </c>
      <c r="D27" s="1">
        <v>1</v>
      </c>
      <c r="E27" s="1">
        <f t="shared" si="0"/>
        <v>40000</v>
      </c>
    </row>
    <row r="28" spans="1:5" ht="37.5">
      <c r="A28" s="1">
        <v>18</v>
      </c>
      <c r="B28" s="4" t="s">
        <v>22</v>
      </c>
      <c r="C28" s="1">
        <v>50000</v>
      </c>
      <c r="D28" s="1">
        <v>1</v>
      </c>
      <c r="E28" s="1">
        <f t="shared" si="0"/>
        <v>50000</v>
      </c>
    </row>
    <row r="29" spans="1:5" ht="18.75">
      <c r="A29" s="1">
        <v>19</v>
      </c>
      <c r="B29" s="4" t="s">
        <v>23</v>
      </c>
      <c r="C29" s="1">
        <v>43200</v>
      </c>
      <c r="D29" s="1">
        <v>1</v>
      </c>
      <c r="E29" s="1">
        <f t="shared" si="0"/>
        <v>43200</v>
      </c>
    </row>
    <row r="30" spans="1:5" ht="31.5" customHeight="1">
      <c r="A30" s="13" t="s">
        <v>7</v>
      </c>
      <c r="B30" s="13"/>
      <c r="C30" s="13"/>
      <c r="D30" s="13"/>
      <c r="E30" s="2">
        <f>SUM(E11:E29)</f>
        <v>400000</v>
      </c>
    </row>
    <row r="31" spans="1:8" ht="46.5" customHeight="1">
      <c r="A31" s="12" t="s">
        <v>8</v>
      </c>
      <c r="B31" s="12"/>
      <c r="C31" s="12"/>
      <c r="D31" s="12"/>
      <c r="E31" s="12"/>
      <c r="F31" s="5"/>
      <c r="G31" s="5"/>
      <c r="H31" s="5"/>
    </row>
    <row r="32" ht="8.25" customHeight="1"/>
    <row r="33" spans="1:5" ht="96.75" customHeight="1">
      <c r="A33" s="8" t="s">
        <v>10</v>
      </c>
      <c r="B33" s="9"/>
      <c r="C33" s="9"/>
      <c r="D33" s="9"/>
      <c r="E33" s="9"/>
    </row>
    <row r="34" ht="7.5" customHeight="1"/>
    <row r="35" spans="1:5" ht="18.75">
      <c r="A35" s="9" t="s">
        <v>5</v>
      </c>
      <c r="B35" s="9"/>
      <c r="C35" s="9"/>
      <c r="D35" s="9"/>
      <c r="E35" s="9"/>
    </row>
  </sheetData>
  <sheetProtection/>
  <mergeCells count="8">
    <mergeCell ref="A31:E31"/>
    <mergeCell ref="A33:E33"/>
    <mergeCell ref="A35:E35"/>
    <mergeCell ref="A30:D30"/>
    <mergeCell ref="A1:E1"/>
    <mergeCell ref="A8:E9"/>
    <mergeCell ref="A3:E4"/>
    <mergeCell ref="A6:E6"/>
  </mergeCells>
  <hyperlinks>
    <hyperlink ref="G11" r:id="rId1" display="https://kinderland.in.ua/igrovye-ploschadki/gorki/serija-standart/igrovoj-kompleks-koala-315.html"/>
    <hyperlink ref="B11" r:id="rId2" display="https://kinderland.in.ua/igrovye-ploschadki/gorki/serija-standart/igrovoj-kompleks-koala-315.html"/>
    <hyperlink ref="B12" r:id="rId3" display="https://kinderland.in.ua/igrovye-ploschadki/kacheli-podvesnye/kachel-odnomestnaja-kroxa-167.html"/>
    <hyperlink ref="G12" r:id="rId4" display="https://kinderland.in.ua/igrovye-ploschadki/gorki/kroha/kachel-odnomestnaja-kroxa-167-1.html"/>
    <hyperlink ref="B13" r:id="rId5" display="https://kinderland.in.ua/igrovye-ploschadki/pesochnitsy-i-domiki/pesochnitsa-veselaja-izbushka-9192.html"/>
    <hyperlink ref="G13" r:id="rId6" display="https://kinderland.in.ua/igrovye-ploschadki/pesochnitsy-i-domiki/pesochnitsa-veselaja-izbushka-9192.html"/>
    <hyperlink ref="B14" r:id="rId7" display="https://kinderland.in.ua/igrovye-ploschadki/karuseli/karusel-8-mi-mestnaja-006.html"/>
    <hyperlink ref="G14" r:id="rId8" display="https://kinderland.in.ua/igrovye-ploschadki/karuseli/karusel-8-mi-mestnaja-006.html"/>
    <hyperlink ref="B15" r:id="rId9" display="https://kinderland.in.ua/igrovye-ploschadki/igrovye-domiki/detskij-domik-jaxta-902-1.html"/>
    <hyperlink ref="G15" r:id="rId10" display="https://kinderland.in.ua/igrovye-ploschadki/igrovye-domiki/detskij-domik-jaxta-902-1.html"/>
    <hyperlink ref="B17" r:id="rId11" display="https://kinderland.in.ua/malye-arxitekturnye-formy/arki-ograzhdenija-urny/ograzhdenie-718.html"/>
    <hyperlink ref="G17" r:id="rId12" display="https://kinderland.in.ua/malye-arxitekturnye-formy/arki-ograzhdenija-urny/ograzhdenie-718.html"/>
    <hyperlink ref="B18" r:id="rId13" display="https://kinderland.in.ua/malye-arxitekturnye-formy/arki-ograzhdenija-urny/urna-metallicheskaja-745.html"/>
    <hyperlink ref="G18" r:id="rId14" display="https://kinderland.in.ua/malye-arxitekturnye-formy/arki-ograzhdenija-urny/urna-metallicheskaja-745.html"/>
    <hyperlink ref="G19" r:id="rId15" display="https://kinderland.in.ua/malye-arxitekturnye-formy/lavki-divany/divan-parkovyj-734.html"/>
    <hyperlink ref="B19" r:id="rId16" display="https://kinderland.in.ua/malye-arxitekturnye-formy/lavki-divany/divan-parkovyj-734.html"/>
    <hyperlink ref="G20" r:id="rId17" display="https://kinderland.in.ua/sport-ploschadki/ulichnye-trenazhery/ulichnyj-trenazher-kl-11-02-11-02.html"/>
    <hyperlink ref="B20" r:id="rId18" display="https://kinderland.in.ua/sport-ploschadki/ulichnye-trenazhery/ulichnyj-trenazher-kl-11-02-11-02.html"/>
    <hyperlink ref="G21" r:id="rId19" display="https://kinderland.in.ua/sport-ploschadki/ulichnye-trenazhery/ulichnyj-trenazher-kl-11-03-11-03.html"/>
    <hyperlink ref="B21" r:id="rId20" display="https://kinderland.in.ua/sport-ploschadki/ulichnye-trenazhery/ulichnyj-trenazher-kl-11-03-11-03.html"/>
    <hyperlink ref="G22" r:id="rId21" display="https://kinderland.in.ua/sport-ploschadki/ulichnye-trenazhery/ulichnyj-trenazher-kl-11-29-11-29.html"/>
    <hyperlink ref="B22" r:id="rId22" display="https://kinderland.in.ua/sport-ploschadki/ulichnye-trenazhery/ulichnyj-trenazher-kl-11-29-11-29.html"/>
    <hyperlink ref="B23" r:id="rId23" display="https://kinderland.in.ua/sport-ploschadki/ulichnye-trenazhery/ulichnyj-trenazher-kl-11-06-11-06.html"/>
    <hyperlink ref="G23" r:id="rId24" display="https://kinderland.in.ua/sport-ploschadki/ulichnye-trenazhery/ulichnyj-trenazher-kl-11-06-11-06.html"/>
    <hyperlink ref="B16" r:id="rId25" display="https://kinderland.in.ua/igrovye-ploschadki/kachalki-na-pruzhine/kachel-pruzhinnaja-krabik-231-1.html"/>
    <hyperlink ref="G16" r:id="rId26" display="https://kinderland.in.ua/igrovye-ploschadki/kachalki-na-pruzhine/kachel-pruzhinnaja-krabik-231-1.html"/>
    <hyperlink ref="G24" r:id="rId27" display="https://kinderland.in.ua/sport-ploschadki/sportivnye-elementy/shvedskaja-stenka-s-trojnym-turnikom-i-brusjami-50806.html"/>
    <hyperlink ref="B24" r:id="rId28" display="https://kinderland.in.ua/sport-ploschadki/sportivnye-elementy/shvedskaja-stenka-s-trojnym-turnikom-i-brusjami-50806.html"/>
    <hyperlink ref="G25" r:id="rId29" display="https://kinderland.in.ua/malye-arxitekturnye-formy/detskie-lavki-i-stoliki/komplekt-gribochek-714.html"/>
    <hyperlink ref="B25" r:id="rId30" display="https://kinderland.in.ua/malye-arxitekturnye-formy/detskie-lavki-i-stoliki/komplekt-gribochek-714.html"/>
  </hyperlinks>
  <printOptions/>
  <pageMargins left="0.75" right="0.75" top="1" bottom="1" header="0.5" footer="0.5"/>
  <pageSetup horizontalDpi="600" verticalDpi="600" orientation="portrait" paperSize="9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2019-09-30T06:22:15Z</cp:lastPrinted>
  <dcterms:created xsi:type="dcterms:W3CDTF">1996-10-08T23:32:33Z</dcterms:created>
  <dcterms:modified xsi:type="dcterms:W3CDTF">2019-09-30T06:22:34Z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