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265" windowHeight="4515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<sst xmlns="http://schemas.openxmlformats.org/spreadsheetml/2006/main" count="25" uniqueCount="25">
  <si>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</si>
  <si>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</si>
  <si>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</si>
  <si>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</si>
  <si>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</si>
  <si>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</si>
  <si>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</si>
  <si>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</si>
  <si>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</si>
  <si>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</si>
  <si>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</si>
  <si>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Проектор Epson EB-W41</t>
  </si>
  <si>
    <t>Ноутбук HP 250 G6</t>
  </si>
  <si>
    <t>Кабель</t>
  </si>
  <si>
    <t>Кабель канал</t>
  </si>
  <si>
    <t xml:space="preserve">Кріплення </t>
  </si>
  <si>
    <t>Метизи-дюбель</t>
  </si>
  <si>
    <t>Сверла</t>
  </si>
  <si>
    <t>Стяжка</t>
  </si>
  <si>
    <t>Кріплення для проектора</t>
  </si>
  <si>
    <t>Непередбачуванi витрати</t>
  </si>
  <si>
    <t>Інтерактивна дошка INBOARD (UT-TBI82/UT-TBI82X-TS (з розумним лотком))</t>
  </si>
  <si>
    <t>Монтаж, доставка</t>
  </si>
  <si>
    <t>Назва проектної пропозиції: " Iнтерактивна освiта у Кременчуцькому лiцеї  № 25"</t>
  </si>
  <si>
    <t>П.І.Б. автора проектної пропозиції: Семенова Наталя Анатолiївна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</si>
</sst>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1">
      <selection activeCell="H20" sqref="H20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9" t="s">
        <v>3</v>
      </c>
      <c r="B1" s="9"/>
      <c r="C1" s="9"/>
      <c r="D1" s="9"/>
      <c r="E1" s="9"/>
    </row>
    <row r="2" spans="1:5" ht="9" customHeight="1">
      <c r="A2" s="3"/>
      <c r="B2" s="3"/>
      <c r="C2" s="3"/>
      <c r="D2" s="3"/>
      <c r="E2" s="3"/>
    </row>
    <row r="3" spans="1:5" ht="20.25" customHeight="1">
      <c r="A3" s="12" t="s">
        <v>23</v>
      </c>
      <c r="B3" s="12"/>
      <c r="C3" s="12"/>
      <c r="D3" s="12"/>
      <c r="E3" s="12"/>
    </row>
    <row r="4" spans="1:5" ht="26.25" customHeight="1">
      <c r="A4" s="12"/>
      <c r="B4" s="12"/>
      <c r="C4" s="12"/>
      <c r="D4" s="12"/>
      <c r="E4" s="12"/>
    </row>
    <row r="5" spans="1:5" ht="9" customHeight="1">
      <c r="A5" s="6"/>
      <c r="B5" s="6"/>
      <c r="C5" s="6"/>
      <c r="D5" s="6"/>
      <c r="E5" s="6"/>
    </row>
    <row r="6" spans="1:5" ht="28.5" customHeight="1">
      <c r="A6" s="12" t="s">
        <v>24</v>
      </c>
      <c r="B6" s="12"/>
      <c r="C6" s="12"/>
      <c r="D6" s="12"/>
      <c r="E6" s="12"/>
    </row>
    <row r="7" spans="1:5" ht="20.25" customHeight="1">
      <c r="A7" s="6"/>
      <c r="B7" s="6"/>
      <c r="C7" s="6"/>
      <c r="D7" s="6"/>
      <c r="E7" s="6"/>
    </row>
    <row r="8" spans="1:5" ht="12.75">
      <c r="A8" s="10" t="s">
        <v>9</v>
      </c>
      <c r="B8" s="7"/>
      <c r="C8" s="7"/>
      <c r="D8" s="7"/>
      <c r="E8" s="7"/>
    </row>
    <row r="9" spans="1:5" ht="95.25" customHeight="1">
      <c r="A9" s="11"/>
      <c r="B9" s="11"/>
      <c r="C9" s="11"/>
      <c r="D9" s="11"/>
      <c r="E9" s="11"/>
    </row>
    <row r="10" spans="1:9" ht="56.25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  <c r="I10">
        <f>E11+E12+E13+E14+E15+E16+E17+L19</f>
        <v>392125</v>
      </c>
    </row>
    <row r="11" spans="1:5" ht="56.25">
      <c r="A11" s="1">
        <v>1</v>
      </c>
      <c r="B11" s="4" t="s">
        <v>21</v>
      </c>
      <c r="C11" s="1">
        <v>26890</v>
      </c>
      <c r="D11" s="1">
        <v>7</v>
      </c>
      <c r="E11" s="1">
        <f aca="true" t="shared" si="0" ref="E11:E20">C11*D11</f>
        <v>188230</v>
      </c>
    </row>
    <row r="12" spans="1:5" ht="18.75">
      <c r="A12" s="1">
        <v>2</v>
      </c>
      <c r="B12" s="4" t="s">
        <v>11</v>
      </c>
      <c r="C12" s="1">
        <v>13785</v>
      </c>
      <c r="D12" s="1">
        <v>7</v>
      </c>
      <c r="E12" s="1">
        <f t="shared" si="0"/>
        <v>96495</v>
      </c>
    </row>
    <row r="13" spans="1:5" ht="18.75">
      <c r="A13" s="1">
        <v>3</v>
      </c>
      <c r="B13" s="4" t="s">
        <v>12</v>
      </c>
      <c r="C13" s="1">
        <v>14000</v>
      </c>
      <c r="D13" s="1">
        <v>7</v>
      </c>
      <c r="E13" s="1">
        <f t="shared" si="0"/>
        <v>98000</v>
      </c>
    </row>
    <row r="14" spans="1:5" ht="18.75">
      <c r="A14" s="1">
        <v>4</v>
      </c>
      <c r="B14" s="4" t="s">
        <v>19</v>
      </c>
      <c r="C14" s="1">
        <v>1000</v>
      </c>
      <c r="D14" s="1">
        <v>7</v>
      </c>
      <c r="E14" s="1">
        <f t="shared" si="0"/>
        <v>7000</v>
      </c>
    </row>
    <row r="15" spans="1:5" ht="18.75">
      <c r="A15" s="1">
        <v>5</v>
      </c>
      <c r="B15" s="4" t="s">
        <v>13</v>
      </c>
      <c r="C15" s="1">
        <v>2000</v>
      </c>
      <c r="D15" s="1">
        <v>1</v>
      </c>
      <c r="E15" s="1">
        <f t="shared" si="0"/>
        <v>2000</v>
      </c>
    </row>
    <row r="16" spans="1:5" ht="18.75">
      <c r="A16" s="1">
        <v>6</v>
      </c>
      <c r="B16" s="4" t="s">
        <v>14</v>
      </c>
      <c r="C16" s="1">
        <v>100</v>
      </c>
      <c r="D16" s="1">
        <v>2</v>
      </c>
      <c r="E16" s="1">
        <f t="shared" si="0"/>
        <v>200</v>
      </c>
    </row>
    <row r="17" spans="1:5" ht="18.75">
      <c r="A17" s="1">
        <v>7</v>
      </c>
      <c r="B17" s="4" t="s">
        <v>15</v>
      </c>
      <c r="C17" s="1">
        <v>20</v>
      </c>
      <c r="D17" s="1">
        <v>10</v>
      </c>
      <c r="E17" s="1">
        <f t="shared" si="0"/>
        <v>200</v>
      </c>
    </row>
    <row r="18" spans="1:5" ht="18.75">
      <c r="A18" s="1">
        <v>8</v>
      </c>
      <c r="B18" s="4" t="s">
        <v>16</v>
      </c>
      <c r="C18" s="1">
        <v>1</v>
      </c>
      <c r="D18" s="1">
        <v>200</v>
      </c>
      <c r="E18" s="1">
        <f t="shared" si="0"/>
        <v>200</v>
      </c>
    </row>
    <row r="19" spans="1:5" ht="18.75">
      <c r="A19" s="1">
        <v>9</v>
      </c>
      <c r="B19" s="4" t="s">
        <v>17</v>
      </c>
      <c r="C19" s="1">
        <v>10</v>
      </c>
      <c r="D19" s="1">
        <v>100</v>
      </c>
      <c r="E19" s="1">
        <f t="shared" si="0"/>
        <v>1000</v>
      </c>
    </row>
    <row r="20" spans="1:5" ht="18.75">
      <c r="A20" s="1">
        <v>10</v>
      </c>
      <c r="B20" s="4" t="s">
        <v>18</v>
      </c>
      <c r="C20" s="1">
        <v>1</v>
      </c>
      <c r="D20" s="1">
        <v>200</v>
      </c>
      <c r="E20" s="1">
        <f t="shared" si="0"/>
        <v>200</v>
      </c>
    </row>
    <row r="21" spans="1:5" ht="18.75">
      <c r="A21" s="1">
        <v>11</v>
      </c>
      <c r="B21" s="4" t="s">
        <v>22</v>
      </c>
      <c r="C21" s="1">
        <v>3000</v>
      </c>
      <c r="D21" s="1">
        <v>1</v>
      </c>
      <c r="E21" s="1">
        <f>C21*D21</f>
        <v>3000</v>
      </c>
    </row>
    <row r="22" spans="1:5" ht="18.75">
      <c r="A22" s="1">
        <v>12</v>
      </c>
      <c r="B22" s="4" t="s">
        <v>20</v>
      </c>
      <c r="C22" s="1">
        <v>3000</v>
      </c>
      <c r="D22" s="1">
        <v>1</v>
      </c>
      <c r="E22" s="1">
        <f>C22*D22</f>
        <v>3000</v>
      </c>
    </row>
    <row r="23" spans="1:8" ht="46.5" customHeight="1">
      <c r="A23" s="8" t="s">
        <v>7</v>
      </c>
      <c r="B23" s="8"/>
      <c r="C23" s="8"/>
      <c r="D23" s="8"/>
      <c r="E23" s="2">
        <f>E11+E12+E13+E14+E15+E16+E17+E18+E19+E20+E21+E22</f>
        <v>399525</v>
      </c>
      <c r="F23" s="5"/>
      <c r="G23" s="5"/>
      <c r="H23" s="5"/>
    </row>
    <row r="24" spans="1:5" ht="30.75" customHeight="1">
      <c r="A24" s="13" t="s">
        <v>8</v>
      </c>
      <c r="B24" s="13"/>
      <c r="C24" s="13"/>
      <c r="D24" s="13"/>
      <c r="E24" s="13"/>
    </row>
    <row r="25" ht="96.75" customHeight="1"/>
    <row r="26" spans="1:5" ht="7.5" customHeight="1">
      <c r="A26" s="10" t="s">
        <v>10</v>
      </c>
      <c r="B26" s="7"/>
      <c r="C26" s="7"/>
      <c r="D26" s="7"/>
      <c r="E26" s="7"/>
    </row>
    <row r="28" spans="1:5" ht="18.75">
      <c r="A28" s="7" t="s">
        <v>5</v>
      </c>
      <c r="B28" s="7"/>
      <c r="C28" s="7"/>
      <c r="D28" s="7"/>
      <c r="E28" s="7"/>
    </row>
  </sheetData>
  <sheetProtection/>
  <mergeCells count="8">
    <mergeCell ref="A28:E28"/>
    <mergeCell ref="A23:D23"/>
    <mergeCell ref="A1:E1"/>
    <mergeCell ref="A8:E9"/>
    <mergeCell ref="A3:E4"/>
    <mergeCell ref="A6:E6"/>
    <mergeCell ref="A24:E24"/>
    <mergeCell ref="A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dcterms:created xsi:type="dcterms:W3CDTF">1996-10-08T23:32:33Z</dcterms:created>
  <dcterms:modified xsi:type="dcterms:W3CDTF">2019-09-30T07:42:25Z</dcterms:modified>
  <cp:category/>
  <cp:version/>
  <cp:contentType/>
  <cp:contentStatus/>
</cp:coreProperties>
</file>