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<sst xmlns="http://schemas.openxmlformats.org/spreadsheetml/2006/main" count="33" uniqueCount="33">
  <si>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</si>
  <si>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</si>
  <si>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</si>
  <si>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</si>
  <si>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</si>
  <si>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</si>
  <si>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</si>
  <si>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</si>
  <si>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</si>
  <si>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</si>
  <si>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</si>
  <si>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LEGO MINDSTORMS® Базовий набір Education EV3 (https://constructors.com.ua/lego-mindstormsr/bazovyy-nabor-education-ev3-45544)</t>
  </si>
  <si>
    <t>LEGO Education Ресурсний набір LEGO MINDSTORMS Education EV3  (https://constructors.com.ua/lego-education/resursnyy-nabor-lego-mindstorms-education-ev3-45560)</t>
  </si>
  <si>
    <t>LEGO Education Акумуляторна батарея постійного току EV3 (Артикул: 45501) (https://constructors.com.ua/lego-education/akkumulyatornaya-batareya-postoyannogo-toka-ev3-45501)</t>
  </si>
  <si>
    <t>LEGO Education Зарядний пристрій постійного струму (Артикул: 45517) (https://constructors.com.ua/lego-education/zaryadnoe-ustroystvo-postoyannogo-toka-45517)</t>
  </si>
  <si>
    <t>LEGO Education Датчик кольру EV3 (Артикул: 45506) (https://constructors.com.ua/lego-education/datchik-cveta-ev3-45506)</t>
  </si>
  <si>
    <t>LEGO Education Датчик дотику EV3 (Артикул: 45507) (https://constructors.com.ua/lego-education/datchik-kasaniya-ev3-45507)</t>
  </si>
  <si>
    <t>LEGO Education Гіроскопічний датчик EV3 (Артикул: 45505) (https://constructors.com.ua/lego-education/giroskopicheskiy-datchik-ev3-45505)</t>
  </si>
  <si>
    <t>LEGO Education Мікрокомп'ютер EV3 (Артикул: 45500) (https://constructors.com.ua/lego-education/mikrokompyuter-ev3-45500)</t>
  </si>
  <si>
    <t>LEGO Education Набір зєднювальних шнурів (Артикул: 45514) (https://constructors.com.ua/lego-education/nabor-soedinitelnyh-kabeley-45514)</t>
  </si>
  <si>
    <t>LEGO Education ІЧ-датчик EV3 (Артикул: 45509) (https://constructors.com.ua/lego-education/ik-datchik-ev3-45509)</t>
  </si>
  <si>
    <t>Стіл для змагання роботів</t>
  </si>
  <si>
    <t>LEGO Education великий сервопривод (https://constructors.com.ua/lego-education/bolshoy-servo-motor-ev3-45502)</t>
  </si>
  <si>
    <t>LEGO Education середній сервопривод(https://constructors.com.ua/lego-education/sredniy-servo-motor-ev3-45503)</t>
  </si>
  <si>
    <t>LEGO Education ультразвуковий датчик(https://constructors.com.ua/lego-education/ultrazvukovoy-datchik-ev3-45504)</t>
  </si>
  <si>
    <t>Проектор Epson EB-W41</t>
  </si>
  <si>
    <t xml:space="preserve">Ноутбук HP 250 G6 15.6" Win 10 </t>
  </si>
  <si>
    <t xml:space="preserve">Карта памяти Kingston 32GB microSDHC class 10 UHS-I </t>
  </si>
  <si>
    <t>Інтерактивна дошка UT-TBI82/UT-TBI82X-TS (З РОЗУМНИМ ЛОТКОМ)</t>
  </si>
  <si>
    <t>LEGO Education ІЧ-маяк EV3 (Артикул: 45508) (https://constructors.com.ua/lego-education/ik-mayak-ev3-45508)</t>
  </si>
  <si>
    <t>Непередбачувані витрати</t>
  </si>
  <si>
    <t>П.І.Б. автора проектної пропозиції: Каракуця Галина Василівна</t>
  </si>
  <si>
    <r>
      <t xml:space="preserve">Назва проектної пропозиції: </t>
    </r>
    <r>
      <rPr>
        <b/>
        <sz val="16"/>
        <rFont val="Times New Roman"/>
        <family val="1"/>
      </rPr>
      <t xml:space="preserve"> Робототехніка з інтерактивним комплексом. Запровадження елементів STEM-освіти у центрі позашкільної освіти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</si>
</sst>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4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" xfId="40" applyFont="1" applyFill="1" applyAlignment="1">
      <alignment horizontal="center" vertical="center"/>
    </xf>
    <xf numFmtId="0" fontId="47" fillId="0" borderId="2" xfId="4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40" applyFont="1" applyFill="1" applyAlignment="1">
      <alignment vertical="center" wrapText="1"/>
    </xf>
    <xf numFmtId="0" fontId="4" fillId="0" borderId="2" xfId="4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2" xfId="4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3</v>
      </c>
      <c r="B1" s="22"/>
      <c r="C1" s="22"/>
      <c r="D1" s="22"/>
      <c r="E1" s="22"/>
    </row>
    <row r="2" spans="1:5" ht="9" customHeight="1">
      <c r="A2" s="2"/>
      <c r="B2" s="2"/>
      <c r="C2" s="2"/>
      <c r="D2" s="2"/>
      <c r="E2" s="2"/>
    </row>
    <row r="3" spans="1:5" ht="20.25" customHeight="1">
      <c r="A3" s="25" t="s">
        <v>32</v>
      </c>
      <c r="B3" s="25"/>
      <c r="C3" s="25"/>
      <c r="D3" s="25"/>
      <c r="E3" s="25"/>
    </row>
    <row r="4" spans="1:5" ht="45" customHeight="1">
      <c r="A4" s="25"/>
      <c r="B4" s="25"/>
      <c r="C4" s="25"/>
      <c r="D4" s="25"/>
      <c r="E4" s="25"/>
    </row>
    <row r="5" spans="1:5" ht="19.5" customHeight="1">
      <c r="A5" s="4"/>
      <c r="B5" s="4"/>
      <c r="C5" s="4"/>
      <c r="D5" s="4"/>
      <c r="E5" s="4"/>
    </row>
    <row r="6" spans="1:5" ht="44.25" customHeight="1">
      <c r="A6" s="26" t="s">
        <v>31</v>
      </c>
      <c r="B6" s="26"/>
      <c r="C6" s="26"/>
      <c r="D6" s="26"/>
      <c r="E6" s="26"/>
    </row>
    <row r="7" spans="1:5" ht="20.25" customHeight="1">
      <c r="A7" s="4"/>
      <c r="B7" s="4"/>
      <c r="C7" s="4"/>
      <c r="D7" s="4"/>
      <c r="E7" s="4"/>
    </row>
    <row r="8" spans="1:5" ht="12.75">
      <c r="A8" s="23" t="s">
        <v>9</v>
      </c>
      <c r="B8" s="20"/>
      <c r="C8" s="20"/>
      <c r="D8" s="20"/>
      <c r="E8" s="20"/>
    </row>
    <row r="9" spans="1:5" ht="95.25" customHeight="1">
      <c r="A9" s="24"/>
      <c r="B9" s="24"/>
      <c r="C9" s="24"/>
      <c r="D9" s="24"/>
      <c r="E9" s="24"/>
    </row>
    <row r="10" spans="1:5" ht="56.25">
      <c r="A10" s="1" t="s">
        <v>0</v>
      </c>
      <c r="B10" s="1" t="s">
        <v>4</v>
      </c>
      <c r="C10" s="1" t="s">
        <v>1</v>
      </c>
      <c r="D10" s="1" t="s">
        <v>2</v>
      </c>
      <c r="E10" s="1" t="s">
        <v>6</v>
      </c>
    </row>
    <row r="11" spans="1:5" ht="77.25" customHeight="1">
      <c r="A11" s="5">
        <v>1</v>
      </c>
      <c r="B11" s="16" t="s">
        <v>11</v>
      </c>
      <c r="C11" s="13">
        <v>19977</v>
      </c>
      <c r="D11" s="12">
        <v>7</v>
      </c>
      <c r="E11" s="5">
        <f>C11*D11</f>
        <v>139839</v>
      </c>
    </row>
    <row r="12" spans="1:5" ht="78.75">
      <c r="A12" s="6">
        <v>2</v>
      </c>
      <c r="B12" s="16" t="s">
        <v>12</v>
      </c>
      <c r="C12" s="13">
        <v>5410</v>
      </c>
      <c r="D12" s="6">
        <v>2</v>
      </c>
      <c r="E12" s="6">
        <f>C12*D12</f>
        <v>10820</v>
      </c>
    </row>
    <row r="13" spans="1:5" ht="94.5">
      <c r="A13" s="6">
        <v>3</v>
      </c>
      <c r="B13" s="17" t="s">
        <v>13</v>
      </c>
      <c r="C13" s="13">
        <v>4022</v>
      </c>
      <c r="D13" s="6">
        <v>5</v>
      </c>
      <c r="E13" s="6">
        <f aca="true" t="shared" si="0" ref="E13:E30">C13*D13</f>
        <v>20110</v>
      </c>
    </row>
    <row r="14" spans="1:5" ht="78.75">
      <c r="A14" s="6">
        <v>4</v>
      </c>
      <c r="B14" s="16" t="s">
        <v>14</v>
      </c>
      <c r="C14" s="13">
        <v>1224</v>
      </c>
      <c r="D14" s="6">
        <v>3</v>
      </c>
      <c r="E14" s="6">
        <f t="shared" si="0"/>
        <v>3672</v>
      </c>
    </row>
    <row r="15" spans="1:5" ht="63">
      <c r="A15" s="6">
        <v>5</v>
      </c>
      <c r="B15" s="16" t="s">
        <v>15</v>
      </c>
      <c r="C15" s="12">
        <v>1330</v>
      </c>
      <c r="D15" s="6">
        <v>5</v>
      </c>
      <c r="E15" s="6">
        <f t="shared" si="0"/>
        <v>6650</v>
      </c>
    </row>
    <row r="16" spans="1:5" ht="63">
      <c r="A16" s="8">
        <v>6</v>
      </c>
      <c r="B16" s="16" t="s">
        <v>16</v>
      </c>
      <c r="C16" s="14">
        <v>887</v>
      </c>
      <c r="D16" s="5">
        <v>3</v>
      </c>
      <c r="E16" s="5">
        <f t="shared" si="0"/>
        <v>2661</v>
      </c>
    </row>
    <row r="17" spans="1:5" ht="63">
      <c r="A17" s="8">
        <v>7</v>
      </c>
      <c r="B17" s="16" t="s">
        <v>20</v>
      </c>
      <c r="C17" s="14">
        <v>1503</v>
      </c>
      <c r="D17" s="5">
        <v>3</v>
      </c>
      <c r="E17" s="5">
        <f t="shared" si="0"/>
        <v>4509</v>
      </c>
    </row>
    <row r="18" spans="1:5" s="10" customFormat="1" ht="45">
      <c r="A18" s="8">
        <v>8</v>
      </c>
      <c r="B18" s="19" t="s">
        <v>29</v>
      </c>
      <c r="C18" s="15">
        <v>1330</v>
      </c>
      <c r="D18" s="5">
        <v>3</v>
      </c>
      <c r="E18" s="5">
        <f t="shared" si="0"/>
        <v>3990</v>
      </c>
    </row>
    <row r="19" spans="1:5" s="9" customFormat="1" ht="34.5" customHeight="1">
      <c r="A19" s="8">
        <v>9</v>
      </c>
      <c r="B19" s="18" t="s">
        <v>27</v>
      </c>
      <c r="C19" s="8">
        <v>210</v>
      </c>
      <c r="D19" s="8">
        <v>7</v>
      </c>
      <c r="E19" s="8">
        <f t="shared" si="0"/>
        <v>1470</v>
      </c>
    </row>
    <row r="20" spans="1:5" ht="78.75">
      <c r="A20" s="8">
        <v>10</v>
      </c>
      <c r="B20" s="16" t="s">
        <v>17</v>
      </c>
      <c r="C20" s="14">
        <v>1510</v>
      </c>
      <c r="D20" s="5">
        <v>3</v>
      </c>
      <c r="E20" s="5">
        <f t="shared" si="0"/>
        <v>4530</v>
      </c>
    </row>
    <row r="21" spans="1:5" ht="63">
      <c r="A21" s="8">
        <v>11</v>
      </c>
      <c r="B21" s="16" t="s">
        <v>18</v>
      </c>
      <c r="C21" s="14">
        <v>10591</v>
      </c>
      <c r="D21" s="5">
        <v>1</v>
      </c>
      <c r="E21" s="5">
        <f t="shared" si="0"/>
        <v>10591</v>
      </c>
    </row>
    <row r="22" spans="1:5" ht="63">
      <c r="A22" s="8">
        <v>12</v>
      </c>
      <c r="B22" s="16" t="s">
        <v>24</v>
      </c>
      <c r="C22" s="14">
        <v>1510</v>
      </c>
      <c r="D22" s="5">
        <v>3</v>
      </c>
      <c r="E22" s="5">
        <f t="shared" si="0"/>
        <v>4530</v>
      </c>
    </row>
    <row r="23" spans="1:5" ht="63">
      <c r="A23" s="8">
        <v>13</v>
      </c>
      <c r="B23" s="16" t="s">
        <v>22</v>
      </c>
      <c r="C23" s="14">
        <v>1314</v>
      </c>
      <c r="D23" s="5">
        <v>4</v>
      </c>
      <c r="E23" s="5">
        <f t="shared" si="0"/>
        <v>5256</v>
      </c>
    </row>
    <row r="24" spans="1:5" ht="63">
      <c r="A24" s="8">
        <v>14</v>
      </c>
      <c r="B24" s="16" t="s">
        <v>23</v>
      </c>
      <c r="C24" s="14">
        <v>1067</v>
      </c>
      <c r="D24" s="5">
        <v>4</v>
      </c>
      <c r="E24" s="5">
        <f t="shared" si="0"/>
        <v>4268</v>
      </c>
    </row>
    <row r="25" spans="1:5" ht="15.75">
      <c r="A25" s="8">
        <v>15</v>
      </c>
      <c r="B25" s="16" t="s">
        <v>21</v>
      </c>
      <c r="C25" s="14">
        <v>5000</v>
      </c>
      <c r="D25" s="5">
        <v>1</v>
      </c>
      <c r="E25" s="5">
        <f t="shared" si="0"/>
        <v>5000</v>
      </c>
    </row>
    <row r="26" spans="1:5" ht="78.75">
      <c r="A26" s="8">
        <v>16</v>
      </c>
      <c r="B26" s="16" t="s">
        <v>19</v>
      </c>
      <c r="C26" s="14">
        <v>682</v>
      </c>
      <c r="D26" s="5">
        <v>3</v>
      </c>
      <c r="E26" s="5">
        <f t="shared" si="0"/>
        <v>2046</v>
      </c>
    </row>
    <row r="27" spans="1:5" ht="47.25">
      <c r="A27" s="8">
        <v>17</v>
      </c>
      <c r="B27" s="17" t="s">
        <v>28</v>
      </c>
      <c r="C27" s="8">
        <v>26890</v>
      </c>
      <c r="D27" s="8">
        <v>1</v>
      </c>
      <c r="E27" s="8">
        <f t="shared" si="0"/>
        <v>26890</v>
      </c>
    </row>
    <row r="28" spans="1:5" s="11" customFormat="1" ht="33" customHeight="1">
      <c r="A28" s="8">
        <v>18</v>
      </c>
      <c r="B28" s="18" t="s">
        <v>26</v>
      </c>
      <c r="C28" s="8">
        <v>16000</v>
      </c>
      <c r="D28" s="8">
        <v>8</v>
      </c>
      <c r="E28" s="8">
        <f t="shared" si="0"/>
        <v>128000</v>
      </c>
    </row>
    <row r="29" spans="1:5" s="11" customFormat="1" ht="33" customHeight="1">
      <c r="A29" s="8">
        <v>19</v>
      </c>
      <c r="B29" s="18" t="s">
        <v>25</v>
      </c>
      <c r="C29" s="8">
        <v>14000</v>
      </c>
      <c r="D29" s="8">
        <v>1</v>
      </c>
      <c r="E29" s="8">
        <f t="shared" si="0"/>
        <v>14000</v>
      </c>
    </row>
    <row r="30" spans="1:5" ht="15.75">
      <c r="A30" s="8">
        <v>20</v>
      </c>
      <c r="B30" s="7" t="s">
        <v>30</v>
      </c>
      <c r="C30" s="8">
        <v>1168</v>
      </c>
      <c r="D30" s="8">
        <v>1</v>
      </c>
      <c r="E30" s="8">
        <f t="shared" si="0"/>
        <v>1168</v>
      </c>
    </row>
    <row r="31" spans="1:5" ht="31.5" customHeight="1">
      <c r="A31" s="21" t="s">
        <v>7</v>
      </c>
      <c r="B31" s="21"/>
      <c r="C31" s="21"/>
      <c r="D31" s="21"/>
      <c r="E31" s="1">
        <f>SUM(E11:E30)</f>
        <v>400000</v>
      </c>
    </row>
    <row r="32" spans="1:8" ht="46.5" customHeight="1">
      <c r="A32" s="27" t="s">
        <v>8</v>
      </c>
      <c r="B32" s="27"/>
      <c r="C32" s="27"/>
      <c r="D32" s="27"/>
      <c r="E32" s="27"/>
      <c r="F32" s="3"/>
      <c r="G32" s="3"/>
      <c r="H32" s="3"/>
    </row>
    <row r="33" ht="8.25" customHeight="1"/>
    <row r="34" spans="1:5" ht="96.75" customHeight="1">
      <c r="A34" s="23" t="s">
        <v>10</v>
      </c>
      <c r="B34" s="20"/>
      <c r="C34" s="20"/>
      <c r="D34" s="20"/>
      <c r="E34" s="20"/>
    </row>
    <row r="35" ht="7.5" customHeight="1"/>
    <row r="36" spans="1:5" ht="18.75">
      <c r="A36" s="20" t="s">
        <v>5</v>
      </c>
      <c r="B36" s="20"/>
      <c r="C36" s="20"/>
      <c r="D36" s="20"/>
      <c r="E36" s="20"/>
    </row>
  </sheetData>
  <sheetProtection/>
  <mergeCells count="8">
    <mergeCell ref="A36:E36"/>
    <mergeCell ref="A31:D31"/>
    <mergeCell ref="A1:E1"/>
    <mergeCell ref="A8:E9"/>
    <mergeCell ref="A3:E4"/>
    <mergeCell ref="A6:E6"/>
    <mergeCell ref="A32:E32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2019-09-26T14:14:12Z</dcterms:modified>
  <cp:category/>
  <cp:version/>
  <cp:contentType/>
  <cp:contentStatus/>
</cp:coreProperties>
</file>