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E17" i="1" l="1"/>
  <c r="E16" i="1"/>
  <c r="E11" i="1"/>
  <c r="E12" i="1"/>
  <c r="E13" i="1"/>
  <c r="E14" i="1"/>
  <c r="E15" i="1"/>
  <c r="E18" i="1"/>
  <c r="E19" i="1"/>
  <c r="E20" i="1"/>
  <c r="E21" i="1" l="1"/>
</calcChain>
</file>

<file path=xl/sharedStrings.xml><?xml version="1.0" encoding="utf-8"?>
<sst xmlns="http://schemas.openxmlformats.org/spreadsheetml/2006/main" count="23" uniqueCount="23">
  <si>
    <t>№</t>
  </si>
  <si>
    <t>Вартість одиниці, грн.</t>
  </si>
  <si>
    <t>Кількість одиниць</t>
  </si>
  <si>
    <t>3. КОШТОРИС (БЮДЖЕТ) ПРОЕКТНОЇ ПРОПОЗИЦІЇ</t>
  </si>
  <si>
    <t>Рекомендуємо звернутися до організацій різних форм власності з запитами на комерційні пропозиції для визначення реальної вартості різних видів діяльності, запланованої у п. 2.5 бланку-заяви (роботи, послуги, товари).</t>
  </si>
  <si>
    <t>Назва статті витрат, одиниця вимірювання</t>
  </si>
  <si>
    <t xml:space="preserve">У таблицю за необхідності можна добавити рядки. </t>
  </si>
  <si>
    <t>Сума, грн.*</t>
  </si>
  <si>
    <t>Загальна вартість проектної пропозиції, грн.*</t>
  </si>
  <si>
    <t>* УВАГА! Сума і загальна вартість рахуються автоматично при коректному заповненню вартості одиниці і кількості одиниць</t>
  </si>
  <si>
    <t xml:space="preserve">Максимальна запитувана сума з Громадського бюджету м. Кременчука на одну проектну пропозицію у 2018 році складає: Велику - 1 млн. грн.; Загальноміську - 325 тис. грн.; Малу - 325 тис.грн. Кошти на проектно-кошторисну документацію передбачено окремо, тому їх не треба закладати у кошторис (бюджет) проектної пропозиції. 
</t>
  </si>
  <si>
    <t>Назва проектної пропозиції: Облаштування об’єктів соціального призначення - зупинок громадського транспорту міста Кременчука</t>
  </si>
  <si>
    <t xml:space="preserve">П.І.Б. автора проектної пропозиції: Терещенко Денис Юрійович </t>
  </si>
  <si>
    <t xml:space="preserve">Павільйони для очікування транспорту </t>
  </si>
  <si>
    <t>Інформаційно-вказівний знак "Пункт зупинки автобуса"</t>
  </si>
  <si>
    <t>Опора дорожніх знаків (стійка металева)</t>
  </si>
  <si>
    <t>Захисні стовпчики (обмежувальні)</t>
  </si>
  <si>
    <t>Встановлення інформаційно-вказівних знаків</t>
  </si>
  <si>
    <t>Опора мережі вуличного освітлення</t>
  </si>
  <si>
    <t>Свiтильники Led зовнішнього освітлення«Philips», 30Вт</t>
  </si>
  <si>
    <t xml:space="preserve">Самонесучий ізольований провід з
алюмінієвими жилами в ізоляції зі  зшитого
поліетилену перетином 4х25мм2 AsXSn-1 </t>
  </si>
  <si>
    <t xml:space="preserve">Монтаж захисних стовпчиків (обмежувальних) </t>
  </si>
  <si>
    <t xml:space="preserve">Влаштування покриття з ФЕМ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</si>
</sst>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3" sqref="G23"/>
    </sheetView>
  </sheetViews>
  <sheetFormatPr defaultRowHeight="12.75" x14ac:dyDescent="0.2"/>
  <cols>
    <col min="1" max="1" width="4.85546875" customWidth="1"/>
    <col min="2" max="2" width="38.85546875" customWidth="1"/>
    <col min="3" max="4" width="13.140625" customWidth="1"/>
    <col min="5" max="5" width="14.7109375" customWidth="1"/>
  </cols>
  <sheetData>
    <row r="1" spans="1:5" ht="20.25" customHeight="1" x14ac:dyDescent="0.3">
      <c r="A1" s="11" t="s">
        <v>3</v>
      </c>
      <c r="B1" s="11"/>
      <c r="C1" s="11"/>
      <c r="D1" s="11"/>
      <c r="E1" s="11"/>
    </row>
    <row r="2" spans="1:5" ht="9" customHeight="1" x14ac:dyDescent="0.3">
      <c r="A2" s="3"/>
      <c r="B2" s="3"/>
      <c r="C2" s="3"/>
      <c r="D2" s="3"/>
      <c r="E2" s="3"/>
    </row>
    <row r="3" spans="1:5" ht="20.25" customHeight="1" x14ac:dyDescent="0.2">
      <c r="A3" s="13" t="s">
        <v>11</v>
      </c>
      <c r="B3" s="13"/>
      <c r="C3" s="13"/>
      <c r="D3" s="13"/>
      <c r="E3" s="13"/>
    </row>
    <row r="4" spans="1:5" ht="41.25" customHeight="1" x14ac:dyDescent="0.2">
      <c r="A4" s="13"/>
      <c r="B4" s="13"/>
      <c r="C4" s="13"/>
      <c r="D4" s="13"/>
      <c r="E4" s="13"/>
    </row>
    <row r="5" spans="1:5" ht="19.5" customHeight="1" x14ac:dyDescent="0.2">
      <c r="A5" s="6"/>
      <c r="B5" s="6"/>
      <c r="C5" s="6"/>
      <c r="D5" s="6"/>
      <c r="E5" s="6"/>
    </row>
    <row r="6" spans="1:5" ht="44.25" customHeight="1" x14ac:dyDescent="0.2">
      <c r="A6" s="13" t="s">
        <v>12</v>
      </c>
      <c r="B6" s="13"/>
      <c r="C6" s="13"/>
      <c r="D6" s="13"/>
      <c r="E6" s="13"/>
    </row>
    <row r="7" spans="1:5" ht="20.25" customHeight="1" x14ac:dyDescent="0.2">
      <c r="A7" s="6"/>
      <c r="B7" s="6"/>
      <c r="C7" s="6"/>
      <c r="D7" s="6"/>
      <c r="E7" s="6"/>
    </row>
    <row r="8" spans="1:5" x14ac:dyDescent="0.2">
      <c r="A8" s="8" t="s">
        <v>10</v>
      </c>
      <c r="B8" s="9"/>
      <c r="C8" s="9"/>
      <c r="D8" s="9"/>
      <c r="E8" s="9"/>
    </row>
    <row r="9" spans="1:5" ht="62.25" customHeight="1" x14ac:dyDescent="0.2">
      <c r="A9" s="12"/>
      <c r="B9" s="12"/>
      <c r="C9" s="12"/>
      <c r="D9" s="12"/>
      <c r="E9" s="12"/>
    </row>
    <row r="10" spans="1:5" ht="56.25" x14ac:dyDescent="0.2">
      <c r="A10" s="2" t="s">
        <v>0</v>
      </c>
      <c r="B10" s="2" t="s">
        <v>5</v>
      </c>
      <c r="C10" s="2" t="s">
        <v>1</v>
      </c>
      <c r="D10" s="2" t="s">
        <v>2</v>
      </c>
      <c r="E10" s="2" t="s">
        <v>7</v>
      </c>
    </row>
    <row r="11" spans="1:5" ht="43.5" customHeight="1" x14ac:dyDescent="0.2">
      <c r="A11" s="1">
        <v>1</v>
      </c>
      <c r="B11" s="4" t="s">
        <v>13</v>
      </c>
      <c r="C11" s="1">
        <v>45000</v>
      </c>
      <c r="D11" s="1">
        <v>7</v>
      </c>
      <c r="E11" s="1">
        <f t="shared" ref="E11:E20" si="0">C11*D11</f>
        <v>315000</v>
      </c>
    </row>
    <row r="12" spans="1:5" ht="37.5" x14ac:dyDescent="0.2">
      <c r="A12" s="1">
        <v>2</v>
      </c>
      <c r="B12" s="4" t="s">
        <v>14</v>
      </c>
      <c r="C12" s="1">
        <v>1270</v>
      </c>
      <c r="D12" s="1">
        <v>7</v>
      </c>
      <c r="E12" s="1">
        <f t="shared" si="0"/>
        <v>8890</v>
      </c>
    </row>
    <row r="13" spans="1:5" ht="37.5" x14ac:dyDescent="0.2">
      <c r="A13" s="1">
        <v>3</v>
      </c>
      <c r="B13" s="4" t="s">
        <v>15</v>
      </c>
      <c r="C13" s="1">
        <v>1200</v>
      </c>
      <c r="D13" s="1">
        <v>7</v>
      </c>
      <c r="E13" s="1">
        <f t="shared" si="0"/>
        <v>8400</v>
      </c>
    </row>
    <row r="14" spans="1:5" ht="37.5" x14ac:dyDescent="0.2">
      <c r="A14" s="1">
        <v>4</v>
      </c>
      <c r="B14" s="4" t="s">
        <v>17</v>
      </c>
      <c r="C14" s="1">
        <v>500</v>
      </c>
      <c r="D14" s="1">
        <v>7</v>
      </c>
      <c r="E14" s="1">
        <f t="shared" si="0"/>
        <v>3500</v>
      </c>
    </row>
    <row r="15" spans="1:5" ht="18.75" x14ac:dyDescent="0.2">
      <c r="A15" s="1">
        <v>5</v>
      </c>
      <c r="B15" s="4" t="s">
        <v>22</v>
      </c>
      <c r="C15" s="1">
        <v>600</v>
      </c>
      <c r="D15" s="1">
        <v>560</v>
      </c>
      <c r="E15" s="1">
        <f t="shared" si="0"/>
        <v>336000</v>
      </c>
    </row>
    <row r="16" spans="1:5" ht="37.5" x14ac:dyDescent="0.2">
      <c r="A16" s="1">
        <v>6</v>
      </c>
      <c r="B16" s="4" t="s">
        <v>16</v>
      </c>
      <c r="C16" s="1">
        <v>1500</v>
      </c>
      <c r="D16" s="1">
        <v>63</v>
      </c>
      <c r="E16" s="1">
        <f t="shared" si="0"/>
        <v>94500</v>
      </c>
    </row>
    <row r="17" spans="1:8" ht="37.5" x14ac:dyDescent="0.2">
      <c r="A17" s="1">
        <v>7</v>
      </c>
      <c r="B17" s="4" t="s">
        <v>21</v>
      </c>
      <c r="C17" s="1">
        <v>28</v>
      </c>
      <c r="D17" s="1">
        <v>63</v>
      </c>
      <c r="E17" s="1">
        <f t="shared" si="0"/>
        <v>1764</v>
      </c>
    </row>
    <row r="18" spans="1:8" ht="37.5" x14ac:dyDescent="0.2">
      <c r="A18" s="1">
        <v>8</v>
      </c>
      <c r="B18" s="4" t="s">
        <v>18</v>
      </c>
      <c r="C18" s="1">
        <v>25000</v>
      </c>
      <c r="D18" s="1">
        <v>7</v>
      </c>
      <c r="E18" s="1">
        <f t="shared" si="0"/>
        <v>175000</v>
      </c>
    </row>
    <row r="19" spans="1:8" ht="37.5" x14ac:dyDescent="0.2">
      <c r="A19" s="1">
        <v>9</v>
      </c>
      <c r="B19" s="4" t="s">
        <v>19</v>
      </c>
      <c r="C19" s="1">
        <v>4250</v>
      </c>
      <c r="D19" s="1">
        <v>7</v>
      </c>
      <c r="E19" s="1">
        <f t="shared" si="0"/>
        <v>29750</v>
      </c>
    </row>
    <row r="20" spans="1:8" ht="112.5" x14ac:dyDescent="0.2">
      <c r="A20" s="1">
        <v>10</v>
      </c>
      <c r="B20" s="4" t="s">
        <v>20</v>
      </c>
      <c r="C20" s="1">
        <v>125</v>
      </c>
      <c r="D20" s="1">
        <v>213</v>
      </c>
      <c r="E20" s="1">
        <f t="shared" si="0"/>
        <v>26625</v>
      </c>
    </row>
    <row r="21" spans="1:8" ht="31.5" customHeight="1" x14ac:dyDescent="0.2">
      <c r="A21" s="10" t="s">
        <v>8</v>
      </c>
      <c r="B21" s="10"/>
      <c r="C21" s="10"/>
      <c r="D21" s="10"/>
      <c r="E21" s="2">
        <f>SUM(E11:E20)</f>
        <v>999429</v>
      </c>
    </row>
    <row r="22" spans="1:8" ht="46.5" customHeight="1" x14ac:dyDescent="0.25">
      <c r="A22" s="7" t="s">
        <v>9</v>
      </c>
      <c r="B22" s="7"/>
      <c r="C22" s="7"/>
      <c r="D22" s="7"/>
      <c r="E22" s="7"/>
      <c r="F22" s="5"/>
      <c r="G22" s="5"/>
      <c r="H22" s="5"/>
    </row>
    <row r="23" spans="1:8" ht="8.25" customHeight="1" x14ac:dyDescent="0.2"/>
    <row r="24" spans="1:8" ht="78.75" customHeight="1" x14ac:dyDescent="0.3">
      <c r="A24" s="8" t="s">
        <v>4</v>
      </c>
      <c r="B24" s="9"/>
      <c r="C24" s="9"/>
      <c r="D24" s="9"/>
      <c r="E24" s="9"/>
    </row>
    <row r="25" spans="1:8" ht="7.5" customHeight="1" x14ac:dyDescent="0.2"/>
    <row r="26" spans="1:8" ht="18.75" x14ac:dyDescent="0.3">
      <c r="A26" s="9" t="s">
        <v>6</v>
      </c>
      <c r="B26" s="9"/>
      <c r="C26" s="9"/>
      <c r="D26" s="9"/>
      <c r="E26" s="9"/>
    </row>
  </sheetData>
  <mergeCells count="8">
    <mergeCell ref="A22:E22"/>
    <mergeCell ref="A24:E24"/>
    <mergeCell ref="A26:E26"/>
    <mergeCell ref="A21:D21"/>
    <mergeCell ref="A1:E1"/>
    <mergeCell ref="A8:E9"/>
    <mergeCell ref="A3:E4"/>
    <mergeCell ref="A6:E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2018-10-29T11:18:44Z</cp:lastPrinted>
  <dcterms:created xsi:type="dcterms:W3CDTF">1996-10-08T23:32:33Z</dcterms:created>
  <dcterms:modified xsi:type="dcterms:W3CDTF">2018-10-29T21:03:42Z</dcterms:modified>
</cp:coreProperties>
</file>