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ka\Desktop\Проект\"/>
    </mc:Choice>
  </mc:AlternateContent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2" i="1"/>
  <c r="E11" i="1"/>
  <c r="E26" i="1" s="1"/>
</calcChain>
</file>

<file path=xl/sharedStrings.xml><?xml version="1.0" encoding="utf-8"?>
<sst xmlns="http://schemas.openxmlformats.org/spreadsheetml/2006/main" count="51" uniqueCount="51">
  <si>
    <t>3. КОШТОРИС (БЮДЖЕТ) ПРОЕКТНОЇ ПРОПОЗИЦІЇ</t>
  </si>
  <si>
    <t>Назва проектної пропозиції: Осередок гармонічного безпечного розвитку дітей різних вікових категорій (вул. О. Древаля, 29)</t>
  </si>
  <si>
    <t>П.І.Б. автора проектної пропозиції: Кулинич Вікторія Дмитрівна</t>
  </si>
  <si>
    <t>Максимальна запитувана сума з Громадського бюджету м. Кременчука на одну проектну пропозицію у 2018 році складає: Велику - 1 млн. грн.; Загальноміську - 325 тис. грн.; Малу - 325 тис.грн. Кошти на проектно-кошторисну документацію передбачено окремо, тому їх не треба закладати у кошторис (бюджет) проектної пропозиції.</t>
  </si>
  <si>
    <t>№</t>
  </si>
  <si>
    <t>Назва статті витрат, одиниця вимірювання</t>
  </si>
  <si>
    <t>Вартість одиниці, грн.</t>
  </si>
  <si>
    <t>Кількість одиниць</t>
  </si>
  <si>
    <t>Сума, грн.*</t>
  </si>
  <si>
    <t>Габарити, м</t>
  </si>
  <si>
    <t>ссилка</t>
  </si>
  <si>
    <t>Лавочка "Садовая" (LA-09)</t>
  </si>
  <si>
    <t>1,5x0,4</t>
  </si>
  <si>
    <t>https://bebiki.biz/lavki-detskie-stoliki-urni/lavochka-sadovaya-la-09</t>
  </si>
  <si>
    <t>Урна (UR-02)</t>
  </si>
  <si>
    <t>https://bebiki.biz/lavki-detskie-stoliki-urni/urna-1-ur-02</t>
  </si>
  <si>
    <t>Огорожа (OG-03)</t>
  </si>
  <si>
    <t xml:space="preserve">l=2 </t>
  </si>
  <si>
    <t>https://bebiki.biz/ograzhdeniya-veloparkovki-arki/ograzhdenie-3-og-03</t>
  </si>
  <si>
    <t>Пісочниця (PE-45)</t>
  </si>
  <si>
    <t>1,5х1,5</t>
  </si>
  <si>
    <t>https://bebiki.biz/pesochnitsyi/detskaya-pesochnitsa-s-lavochkami-pe-45</t>
  </si>
  <si>
    <t>Карусель "Кружок" (KA-04)</t>
  </si>
  <si>
    <t>d=1,6</t>
  </si>
  <si>
    <t>https://bebiki.biz/karuseli/karusel-kruzhok-ka-04</t>
  </si>
  <si>
    <t>Балансир (BA-02)</t>
  </si>
  <si>
    <t>2,7х0,3</t>
  </si>
  <si>
    <t>https://bebiki.biz/balansiryi/balansir-ba-02</t>
  </si>
  <si>
    <t>Горка "Красний мак 9" (IK-06-09)</t>
  </si>
  <si>
    <t>2,3х2,3 та 4х4,7</t>
  </si>
  <si>
    <t>https://bebiki.biz/igrovyie-ploschadki/krasnyiy-mak/igrovaya-ploschadka-krasnyiy-mak-9-ik-06-09</t>
  </si>
  <si>
    <t>Ігровий елемент "Сороконіжка" (IE-10)</t>
  </si>
  <si>
    <t>2,1х0,6</t>
  </si>
  <si>
    <t>https://bebiki.biz/igrovoy-element/igrovoy-element-sorokonozhka-ie-10</t>
  </si>
  <si>
    <t>СПК "Рыцарь" (IPS-11)</t>
  </si>
  <si>
    <t>3х0,9</t>
  </si>
  <si>
    <t>https://bebiki.biz/sportivnyie-ploschadki/sportivnyie-ploschadki-standart-sport/sportivnyiy-igrovoy-kompleks-spk-ryitsar-ips-11</t>
  </si>
  <si>
    <t>Горка "Поляна" 1.2 м (GO-13)</t>
  </si>
  <si>
    <t>0,8х4</t>
  </si>
  <si>
    <t>https://bebiki.biz/gorki/gorka-polyana-go-13</t>
  </si>
  <si>
    <t>Домік "Полянка" (DO-12)</t>
  </si>
  <si>
    <t>1,25х1,25</t>
  </si>
  <si>
    <t>https://bebiki.biz/domiki/domik-polyanka-do-12</t>
  </si>
  <si>
    <t>Виконання:</t>
  </si>
  <si>
    <t>Підготовка території</t>
  </si>
  <si>
    <t xml:space="preserve">Установка ігрових елементів разом з будівельними матеріалами </t>
  </si>
  <si>
    <t>Непередбачувані витрати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</si>
  <si>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</si>
  <si>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</si>
  <si>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діяльності, запланованої у п. 2.5 бланку-заяви (роботи, послуги, товари).</t>
  </si>
  <si>
    <t>У таблицю за необхідності можна добавити рядки.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</si>
</sst>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</font>
    <font>
      <sz val="16"/>
      <name val="&quot;Times New Roman&quot;"/>
    </font>
    <font>
      <sz val="14"/>
      <name val="&quot;Times New Roman&quot;"/>
    </font>
    <font>
      <sz val="10"/>
      <name val="Arial"/>
    </font>
    <font>
      <b/>
      <sz val="14"/>
      <color rgb="FF000000"/>
      <name val="&quot;Times New Roman&quot;"/>
    </font>
    <font>
      <sz val="14"/>
      <color rgb="FF000000"/>
      <name val="&quot;Times New Roman&quot;"/>
    </font>
    <font>
      <u/>
      <sz val="10"/>
      <color rgb="FF0000FF"/>
      <name val="Arial"/>
    </font>
    <font>
      <u/>
      <sz val="10"/>
      <color rgb="FFFF0000"/>
      <name val="Arial"/>
    </font>
    <font>
      <sz val="10"/>
      <color rgb="FFFF0000"/>
      <name val="Arial"/>
    </font>
    <font>
      <u/>
      <sz val="10"/>
      <color rgb="FF000000"/>
      <name val="Arial"/>
    </font>
    <font>
      <sz val="10"/>
      <color rgb="FF000000"/>
      <name val="Arial"/>
    </font>
    <font>
      <b/>
      <i/>
      <sz val="14"/>
      <color rgb="FF000000"/>
      <name val="&quot;Times New Roman&quot;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FE2F3"/>
        <bgColor rgb="FFCFE2F3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/>
    <xf numFmtId="0" fontId="10" fillId="0" borderId="0" xfId="0" applyFont="1" applyAlignment="1"/>
    <xf numFmtId="0" fontId="2" fillId="0" borderId="0" xfId="0" applyFont="1" applyAlignment="1">
      <alignment horizontal="center"/>
    </xf>
    <xf numFmtId="0" fontId="1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11" fillId="0" borderId="2" xfId="0" applyFont="1" applyBorder="1" applyAlignment="1">
      <alignment horizontal="right" vertical="top"/>
    </xf>
    <xf numFmtId="0" fontId="5" fillId="3" borderId="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4" fillId="2" borderId="3" xfId="0" applyFont="1" applyFill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ebiki.biz/sportivnyie-ploschadki/sportivnyie-ploschadki-standart-sport/sportivnyiy-igrovoy-kompleks-spk-ryitsar-ips-11" TargetMode="External"/><Relationship Id="rId3" Type="http://schemas.openxmlformats.org/officeDocument/2006/relationships/hyperlink" Target="https://bebiki.biz/ograzhdeniya-veloparkovki-arki/ograzhdenie-3-og-03" TargetMode="External"/><Relationship Id="rId7" Type="http://schemas.openxmlformats.org/officeDocument/2006/relationships/hyperlink" Target="https://bebiki.biz/igrovoy-element/igrovoy-element-sorokonozhka-ie-10" TargetMode="External"/><Relationship Id="rId2" Type="http://schemas.openxmlformats.org/officeDocument/2006/relationships/hyperlink" Target="https://bebiki.biz/lavki-detskie-stoliki-urni/urna-1-ur-02" TargetMode="External"/><Relationship Id="rId1" Type="http://schemas.openxmlformats.org/officeDocument/2006/relationships/hyperlink" Target="https://bebiki.biz/lavki-detskie-stoliki-urni/lavochka-sadovaya-la-09" TargetMode="External"/><Relationship Id="rId6" Type="http://schemas.openxmlformats.org/officeDocument/2006/relationships/hyperlink" Target="https://bebiki.biz/balansiryi/balansir-ba-02" TargetMode="External"/><Relationship Id="rId5" Type="http://schemas.openxmlformats.org/officeDocument/2006/relationships/hyperlink" Target="https://bebiki.biz/karuseli/karusel-kruzhok-ka-04" TargetMode="External"/><Relationship Id="rId10" Type="http://schemas.openxmlformats.org/officeDocument/2006/relationships/hyperlink" Target="https://bebiki.biz/domiki/domik-polyanka-do-12" TargetMode="External"/><Relationship Id="rId4" Type="http://schemas.openxmlformats.org/officeDocument/2006/relationships/hyperlink" Target="https://bebiki.biz/pesochnitsyi/detskaya-pesochnitsa-s-lavochkami-pe-45" TargetMode="External"/><Relationship Id="rId9" Type="http://schemas.openxmlformats.org/officeDocument/2006/relationships/hyperlink" Target="https://bebiki.biz/gorki/gorka-polyana-go-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32"/>
  <sheetViews>
    <sheetView tabSelected="1" topLeftCell="C10" workbookViewId="0">
      <selection activeCell="G28" sqref="G28"/>
    </sheetView>
  </sheetViews>
  <sheetFormatPr defaultColWidth="14.42578125" defaultRowHeight="15.75" customHeight="1"/>
  <cols>
    <col min="1" max="1" width="8.28515625" customWidth="1"/>
    <col min="2" max="2" width="51.85546875" customWidth="1"/>
    <col min="3" max="3" width="36.7109375" customWidth="1"/>
    <col min="4" max="4" width="32.7109375" customWidth="1"/>
    <col min="5" max="6" width="30.5703125" customWidth="1"/>
    <col min="7" max="7" width="47" customWidth="1"/>
  </cols>
  <sheetData>
    <row r="1" spans="1:27" ht="30" customHeight="1">
      <c r="A1" s="33" t="s">
        <v>0</v>
      </c>
      <c r="B1" s="34"/>
      <c r="C1" s="34"/>
      <c r="D1" s="34"/>
      <c r="E1" s="34"/>
      <c r="F1" s="1"/>
    </row>
    <row r="2" spans="1:27" ht="15.75" customHeight="1">
      <c r="A2" s="20"/>
      <c r="B2" s="20"/>
      <c r="C2" s="20"/>
      <c r="D2" s="20"/>
      <c r="E2" s="20"/>
      <c r="F2" s="2"/>
    </row>
    <row r="3" spans="1:27" ht="15.75" customHeight="1">
      <c r="A3" s="41" t="s">
        <v>1</v>
      </c>
      <c r="B3" s="42"/>
      <c r="C3" s="42"/>
      <c r="D3" s="42"/>
      <c r="E3" s="42"/>
      <c r="F3" s="3"/>
    </row>
    <row r="4" spans="1:27" ht="31.5" customHeight="1">
      <c r="A4" s="42"/>
      <c r="B4" s="42"/>
      <c r="C4" s="42"/>
      <c r="D4" s="42"/>
      <c r="E4" s="42"/>
      <c r="F4" s="3"/>
    </row>
    <row r="5" spans="1:27" ht="15.75" customHeight="1">
      <c r="A5" s="4"/>
      <c r="B5" s="4"/>
      <c r="C5" s="4"/>
      <c r="D5" s="4"/>
      <c r="E5" s="4"/>
      <c r="F5" s="4"/>
    </row>
    <row r="6" spans="1:27" ht="24" customHeight="1">
      <c r="A6" s="35" t="s">
        <v>2</v>
      </c>
      <c r="B6" s="34"/>
      <c r="C6" s="34"/>
      <c r="D6" s="34"/>
      <c r="E6" s="34"/>
      <c r="F6" s="3"/>
    </row>
    <row r="7" spans="1:27" ht="15.75" customHeight="1">
      <c r="A7" s="4"/>
      <c r="B7" s="4"/>
      <c r="C7" s="4"/>
      <c r="D7" s="4"/>
      <c r="E7" s="4"/>
      <c r="F7" s="4"/>
    </row>
    <row r="8" spans="1:27" ht="18">
      <c r="A8" s="36" t="s">
        <v>3</v>
      </c>
      <c r="B8" s="34"/>
      <c r="C8" s="34"/>
      <c r="D8" s="34"/>
      <c r="E8" s="34"/>
      <c r="F8" s="5"/>
    </row>
    <row r="9" spans="1:27" ht="18">
      <c r="A9" s="37"/>
      <c r="B9" s="37"/>
      <c r="C9" s="37"/>
      <c r="D9" s="37"/>
      <c r="E9" s="37"/>
      <c r="F9" s="5"/>
    </row>
    <row r="10" spans="1:27" ht="36">
      <c r="A10" s="21" t="s">
        <v>4</v>
      </c>
      <c r="B10" s="22" t="s">
        <v>5</v>
      </c>
      <c r="C10" s="21" t="s">
        <v>6</v>
      </c>
      <c r="D10" s="21" t="s">
        <v>7</v>
      </c>
      <c r="E10" s="21" t="s">
        <v>8</v>
      </c>
      <c r="F10" s="6" t="s">
        <v>9</v>
      </c>
      <c r="G10" s="7" t="s">
        <v>10</v>
      </c>
    </row>
    <row r="11" spans="1:27" ht="18">
      <c r="A11" s="23">
        <v>1</v>
      </c>
      <c r="B11" s="24" t="s">
        <v>11</v>
      </c>
      <c r="C11" s="23">
        <v>1868</v>
      </c>
      <c r="D11" s="23">
        <v>3</v>
      </c>
      <c r="E11" s="23">
        <f t="shared" ref="E11:E21" si="0">C11*D11</f>
        <v>5604</v>
      </c>
      <c r="F11" s="8" t="s">
        <v>12</v>
      </c>
      <c r="G11" s="9" t="s">
        <v>13</v>
      </c>
    </row>
    <row r="12" spans="1:27" ht="18">
      <c r="A12" s="23">
        <v>2</v>
      </c>
      <c r="B12" s="24" t="s">
        <v>14</v>
      </c>
      <c r="C12" s="23">
        <v>639</v>
      </c>
      <c r="D12" s="23">
        <v>2</v>
      </c>
      <c r="E12" s="23">
        <f t="shared" si="0"/>
        <v>1278</v>
      </c>
      <c r="F12" s="8"/>
      <c r="G12" s="9" t="s">
        <v>15</v>
      </c>
    </row>
    <row r="13" spans="1:27" ht="18">
      <c r="A13" s="23">
        <v>3</v>
      </c>
      <c r="B13" s="24" t="s">
        <v>16</v>
      </c>
      <c r="C13" s="23">
        <v>1310</v>
      </c>
      <c r="D13" s="23">
        <v>28</v>
      </c>
      <c r="E13" s="23">
        <f t="shared" si="0"/>
        <v>36680</v>
      </c>
      <c r="F13" s="8" t="s">
        <v>17</v>
      </c>
      <c r="G13" s="10" t="s">
        <v>18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8">
      <c r="A14" s="23">
        <v>4</v>
      </c>
      <c r="B14" s="24" t="s">
        <v>19</v>
      </c>
      <c r="C14" s="23">
        <v>5162</v>
      </c>
      <c r="D14" s="23">
        <v>1</v>
      </c>
      <c r="E14" s="23">
        <f t="shared" si="0"/>
        <v>5162</v>
      </c>
      <c r="F14" s="8" t="s">
        <v>20</v>
      </c>
      <c r="G14" s="9" t="s">
        <v>21</v>
      </c>
    </row>
    <row r="15" spans="1:27" ht="18">
      <c r="A15" s="23">
        <v>5</v>
      </c>
      <c r="B15" s="24" t="s">
        <v>22</v>
      </c>
      <c r="C15" s="23">
        <v>9509</v>
      </c>
      <c r="D15" s="23">
        <v>1</v>
      </c>
      <c r="E15" s="23">
        <f t="shared" si="0"/>
        <v>9509</v>
      </c>
      <c r="F15" s="12" t="s">
        <v>23</v>
      </c>
      <c r="G15" s="13" t="s">
        <v>24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18">
      <c r="A16" s="23">
        <v>6</v>
      </c>
      <c r="B16" s="24" t="s">
        <v>25</v>
      </c>
      <c r="C16" s="23">
        <v>3700</v>
      </c>
      <c r="D16" s="23">
        <v>1</v>
      </c>
      <c r="E16" s="23">
        <f t="shared" si="0"/>
        <v>3700</v>
      </c>
      <c r="F16" s="8" t="s">
        <v>26</v>
      </c>
      <c r="G16" s="9" t="s">
        <v>27</v>
      </c>
    </row>
    <row r="17" spans="1:27" ht="18">
      <c r="A17" s="23">
        <v>7</v>
      </c>
      <c r="B17" s="24" t="s">
        <v>28</v>
      </c>
      <c r="C17" s="23">
        <v>85833</v>
      </c>
      <c r="D17" s="23">
        <v>1</v>
      </c>
      <c r="E17" s="23">
        <f t="shared" si="0"/>
        <v>85833</v>
      </c>
      <c r="F17" s="12" t="s">
        <v>29</v>
      </c>
      <c r="G17" s="15" t="s">
        <v>30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18">
      <c r="A18" s="23">
        <v>8</v>
      </c>
      <c r="B18" s="24" t="s">
        <v>31</v>
      </c>
      <c r="C18" s="23">
        <v>11400</v>
      </c>
      <c r="D18" s="23">
        <v>1</v>
      </c>
      <c r="E18" s="23">
        <f t="shared" si="0"/>
        <v>11400</v>
      </c>
      <c r="F18" s="8" t="s">
        <v>32</v>
      </c>
      <c r="G18" s="9" t="s">
        <v>33</v>
      </c>
    </row>
    <row r="19" spans="1:27" ht="18">
      <c r="A19" s="23">
        <v>9</v>
      </c>
      <c r="B19" s="24" t="s">
        <v>34</v>
      </c>
      <c r="C19" s="23">
        <v>11638</v>
      </c>
      <c r="D19" s="23">
        <v>1</v>
      </c>
      <c r="E19" s="23">
        <f t="shared" si="0"/>
        <v>11638</v>
      </c>
      <c r="F19" s="8" t="s">
        <v>35</v>
      </c>
      <c r="G19" s="9" t="s">
        <v>36</v>
      </c>
    </row>
    <row r="20" spans="1:27" ht="18">
      <c r="A20" s="23">
        <v>10</v>
      </c>
      <c r="B20" s="24" t="s">
        <v>37</v>
      </c>
      <c r="C20" s="23">
        <v>11180</v>
      </c>
      <c r="D20" s="23">
        <v>1</v>
      </c>
      <c r="E20" s="23">
        <f t="shared" si="0"/>
        <v>11180</v>
      </c>
      <c r="F20" s="8" t="s">
        <v>38</v>
      </c>
      <c r="G20" s="9" t="s">
        <v>39</v>
      </c>
    </row>
    <row r="21" spans="1:27" ht="18">
      <c r="A21" s="23">
        <v>11</v>
      </c>
      <c r="B21" s="24" t="s">
        <v>40</v>
      </c>
      <c r="C21" s="23">
        <v>11505</v>
      </c>
      <c r="D21" s="23">
        <v>1</v>
      </c>
      <c r="E21" s="23">
        <f t="shared" si="0"/>
        <v>11505</v>
      </c>
      <c r="F21" s="8" t="s">
        <v>41</v>
      </c>
      <c r="G21" s="9" t="s">
        <v>42</v>
      </c>
    </row>
    <row r="22" spans="1:27" ht="15.75" customHeight="1">
      <c r="A22" s="23">
        <v>12</v>
      </c>
      <c r="B22" s="25" t="s">
        <v>43</v>
      </c>
      <c r="C22" s="23"/>
      <c r="D22" s="23"/>
      <c r="E22" s="23"/>
      <c r="F22" s="8"/>
    </row>
    <row r="23" spans="1:27" ht="18">
      <c r="A23" s="26">
        <v>13</v>
      </c>
      <c r="B23" s="27" t="s">
        <v>44</v>
      </c>
      <c r="C23" s="26"/>
      <c r="D23" s="26"/>
      <c r="E23" s="26">
        <v>52275</v>
      </c>
      <c r="F23" s="8"/>
    </row>
    <row r="24" spans="1:27" ht="54">
      <c r="A24" s="26">
        <v>14</v>
      </c>
      <c r="B24" s="28" t="s">
        <v>45</v>
      </c>
      <c r="C24" s="26"/>
      <c r="D24" s="26"/>
      <c r="E24" s="26">
        <v>67925.25</v>
      </c>
      <c r="F24" s="8"/>
    </row>
    <row r="25" spans="1:27" ht="18">
      <c r="A25" s="26">
        <v>15</v>
      </c>
      <c r="B25" s="27" t="s">
        <v>46</v>
      </c>
      <c r="C25" s="26"/>
      <c r="D25" s="26"/>
      <c r="E25" s="26">
        <v>11310.75</v>
      </c>
      <c r="F25" s="8"/>
    </row>
    <row r="26" spans="1:27" ht="18">
      <c r="A26" s="38" t="s">
        <v>47</v>
      </c>
      <c r="B26" s="39"/>
      <c r="C26" s="39"/>
      <c r="D26" s="40"/>
      <c r="E26" s="21">
        <f>SUM(E11:E25)</f>
        <v>325000</v>
      </c>
      <c r="F26" s="6"/>
    </row>
    <row r="27" spans="1:27" ht="18">
      <c r="A27" s="29" t="s">
        <v>48</v>
      </c>
      <c r="B27" s="30"/>
      <c r="C27" s="30"/>
      <c r="D27" s="30"/>
      <c r="E27" s="30"/>
      <c r="F27" s="16"/>
    </row>
    <row r="28" spans="1:27" ht="15.75" customHeight="1">
      <c r="A28" s="17"/>
      <c r="B28" s="17"/>
      <c r="C28" s="17"/>
      <c r="D28" s="17"/>
      <c r="E28" s="17"/>
      <c r="F28" s="17"/>
    </row>
    <row r="29" spans="1:27" ht="18">
      <c r="A29" s="31" t="s">
        <v>49</v>
      </c>
      <c r="B29" s="32"/>
      <c r="C29" s="32"/>
      <c r="D29" s="32"/>
      <c r="E29" s="32"/>
      <c r="F29" s="18"/>
    </row>
    <row r="30" spans="1:27" ht="12.75">
      <c r="A30" s="17"/>
      <c r="B30" s="17"/>
      <c r="C30" s="17"/>
      <c r="D30" s="17"/>
      <c r="E30" s="17"/>
      <c r="F30" s="17"/>
    </row>
    <row r="31" spans="1:27" ht="18">
      <c r="A31" s="31" t="s">
        <v>50</v>
      </c>
      <c r="B31" s="32"/>
      <c r="C31" s="32"/>
      <c r="D31" s="32"/>
      <c r="E31" s="32"/>
      <c r="F31" s="19"/>
    </row>
    <row r="32" spans="1:27" ht="12.75">
      <c r="A32" s="17"/>
      <c r="B32" s="17"/>
      <c r="C32" s="17"/>
      <c r="D32" s="17"/>
      <c r="E32" s="17"/>
      <c r="F32" s="17"/>
    </row>
  </sheetData>
  <mergeCells count="8">
    <mergeCell ref="A27:E27"/>
    <mergeCell ref="A29:E29"/>
    <mergeCell ref="A31:E31"/>
    <mergeCell ref="A1:E1"/>
    <mergeCell ref="A3:E4"/>
    <mergeCell ref="A6:E6"/>
    <mergeCell ref="A8:E9"/>
    <mergeCell ref="A26:D26"/>
  </mergeCells>
  <hyperlinks>
    <hyperlink ref="G11" r:id="rId1"/>
    <hyperlink ref="G12" r:id="rId2"/>
    <hyperlink ref="G13" r:id="rId3"/>
    <hyperlink ref="G14" r:id="rId4"/>
    <hyperlink ref="G15" r:id="rId5"/>
    <hyperlink ref="G16" r:id="rId6"/>
    <hyperlink ref="G18" r:id="rId7"/>
    <hyperlink ref="G19" r:id="rId8"/>
    <hyperlink ref="G20" r:id="rId9"/>
    <hyperlink ref="G21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Vika</cp:lastModifiedBy>
  <dcterms:modified xsi:type="dcterms:W3CDTF">2018-10-29T06:20:21Z</dcterms:modified>
</cp:coreProperties>
</file>