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E39" i="1" l="1"/>
  <c r="E37" i="1"/>
  <c r="E34" i="1"/>
  <c r="E35" i="1"/>
  <c r="E33" i="1"/>
  <c r="E36" i="1"/>
  <c r="E32" i="1"/>
  <c r="E31" i="1"/>
  <c r="E30" i="1"/>
  <c r="E29" i="1"/>
  <c r="E27" i="1"/>
  <c r="E26" i="1"/>
  <c r="E25" i="1"/>
  <c r="E24" i="1"/>
  <c r="E23" i="1"/>
  <c r="E22" i="1"/>
  <c r="E11" i="1"/>
  <c r="E12" i="1"/>
  <c r="E13" i="1"/>
  <c r="E14" i="1"/>
  <c r="E15" i="1"/>
  <c r="E16" i="1"/>
  <c r="E17" i="1"/>
  <c r="E18" i="1"/>
  <c r="E19" i="1"/>
  <c r="E20" i="1"/>
  <c r="E21" i="1"/>
  <c r="E28" i="1"/>
  <c r="E38" i="1"/>
  <c r="E40" i="1"/>
  <c r="E41" i="1" l="1"/>
</calcChain>
</file>

<file path=xl/sharedStrings.xml><?xml version="1.0" encoding="utf-8"?>
<sst xmlns="http://schemas.openxmlformats.org/spreadsheetml/2006/main" count="43" uniqueCount="43">
  <si>
    <t>№</t>
  </si>
  <si>
    <t>Вартість одиниці, грн.</t>
  </si>
  <si>
    <t>Кількість одиниць</t>
  </si>
  <si>
    <t>3. КОШТОРИС (БЮДЖЕТ) ПРОЕКТНОЇ ПРОПОЗИЦІЇ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</si>
  <si>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діяльності, запланованої у п. 2.5 бланку-заяви (роботи, послуги, товари).</t>
  </si>
  <si>
    <t>Назва статті витрат, одиниця вимірювання</t>
  </si>
  <si>
    <t>Урна, штуки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</si>
  <si>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</si>
  <si>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</si>
  <si>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</si>
  <si>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</si>
  <si>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з Громадського бюджету м. Кременчука на одну проектну пропозицію у 2018 році складає: Велику - 1 млн. грн.; Загальноміську - 325 тис. грн.; Малу - 325 тис.грн. Кошти на проектно-кошторисну документацію передбачено окремо, тому їх не треба закладати у кошторис (бюджет) проектної пропозиції. 
</t>
  </si>
  <si>
    <t>Спортивний елемент С2 з баскетбольним кільцем</t>
  </si>
  <si>
    <t xml:space="preserve">Качеля дитяча Бусінка  здвоєна  </t>
  </si>
  <si>
    <t>балансир</t>
  </si>
  <si>
    <t>Міні ворота для футбола</t>
  </si>
  <si>
    <t xml:space="preserve">Домік полянка </t>
  </si>
  <si>
    <t>Карусель «кружок»</t>
  </si>
  <si>
    <t>Пісочниця «Загадка»</t>
  </si>
  <si>
    <t>Скат пластиковий спіраль для існуючої горки</t>
  </si>
  <si>
    <t>Портивний елемент «Бум2»</t>
  </si>
  <si>
    <t>Спортивний елемент «біцепс»</t>
  </si>
  <si>
    <t>Столік патріот</t>
  </si>
  <si>
    <t>Пружинка лошадка</t>
  </si>
  <si>
    <t>Тренжор п’яточки</t>
  </si>
  <si>
    <t>Горка з пластиковим спуском</t>
  </si>
  <si>
    <t>Столік парк</t>
  </si>
  <si>
    <t>Секція огорожі «с изгибом» ЭКО СТАНДАРТ +ПВХ  ширю2,5 м.</t>
  </si>
  <si>
    <t>Підготовчі роботи</t>
  </si>
  <si>
    <t>Монтажні роботи спортивних елементів</t>
  </si>
  <si>
    <t>монтажні роботи огорожі</t>
  </si>
  <si>
    <t xml:space="preserve">пісчаного покриття </t>
  </si>
  <si>
    <t>Саджанці бузка</t>
  </si>
  <si>
    <t>вуличні ліхтарі</t>
  </si>
  <si>
    <t>монтаж вуличних ліхтарів</t>
  </si>
  <si>
    <t>силовий кабель</t>
  </si>
  <si>
    <t>огорожа для клумб біля будинку</t>
  </si>
  <si>
    <t>установка огорожі клумб біля будинку</t>
  </si>
  <si>
    <t>посадка бузка</t>
  </si>
  <si>
    <r>
      <t xml:space="preserve">Мост на цепях </t>
    </r>
    <r>
      <rPr>
        <sz val="14"/>
        <color rgb="FF464646"/>
        <rFont val="Arial"/>
        <family val="2"/>
        <charset val="204"/>
      </rPr>
      <t>Шаг 22-9-01.1/3-14</t>
    </r>
  </si>
  <si>
    <r>
      <t xml:space="preserve">П.І.Б. автора проектної пропозиції: </t>
    </r>
    <r>
      <rPr>
        <b/>
        <sz val="16"/>
        <rFont val="Times New Roman"/>
        <family val="1"/>
        <charset val="204"/>
      </rPr>
      <t>Черненко Леся Василівна</t>
    </r>
  </si>
  <si>
    <t>Корчування пнів</t>
  </si>
  <si>
    <r>
      <t xml:space="preserve">Назва проектної пропозиції: 
           </t>
    </r>
    <r>
      <rPr>
        <b/>
        <sz val="16"/>
        <rFont val="Times New Roman"/>
        <family val="1"/>
        <charset val="204"/>
      </rPr>
      <t>Дитячий майданчик на Генерала Родімцева б.7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</si>
</sst>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sz val="14"/>
      <color rgb="FF464646"/>
      <name val="Arial"/>
      <family val="2"/>
      <charset val="204"/>
    </font>
    <font>
      <sz val="14"/>
      <color rgb="FF333333"/>
      <name val="Arial"/>
      <family val="2"/>
      <charset val="204"/>
    </font>
    <font>
      <sz val="14"/>
      <name val="Arial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Border="1"/>
    <xf numFmtId="0" fontId="1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wrapText="1"/>
    </xf>
    <xf numFmtId="0" fontId="9" fillId="0" borderId="5" xfId="0" applyFont="1" applyBorder="1"/>
    <xf numFmtId="0" fontId="8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G4" sqref="G4"/>
    </sheetView>
  </sheetViews>
  <sheetFormatPr defaultRowHeight="12.75" x14ac:dyDescent="0.2"/>
  <cols>
    <col min="1" max="1" width="4.85546875" style="8" customWidth="1"/>
    <col min="2" max="2" width="38.85546875" customWidth="1"/>
    <col min="3" max="4" width="13.140625" customWidth="1"/>
    <col min="5" max="5" width="14.7109375" customWidth="1"/>
  </cols>
  <sheetData>
    <row r="1" spans="1:5" ht="20.25" customHeight="1" x14ac:dyDescent="0.3">
      <c r="A1" s="31" t="s">
        <v>3</v>
      </c>
      <c r="B1" s="31"/>
      <c r="C1" s="31"/>
      <c r="D1" s="31"/>
      <c r="E1" s="31"/>
    </row>
    <row r="2" spans="1:5" ht="9" customHeight="1" x14ac:dyDescent="0.3">
      <c r="A2" s="32"/>
      <c r="B2" s="1"/>
      <c r="C2" s="1"/>
      <c r="D2" s="1"/>
      <c r="E2" s="1"/>
    </row>
    <row r="3" spans="1:5" ht="20.25" customHeight="1" x14ac:dyDescent="0.2">
      <c r="A3" s="7" t="s">
        <v>42</v>
      </c>
      <c r="B3" s="7"/>
      <c r="C3" s="7"/>
      <c r="D3" s="7"/>
      <c r="E3" s="7"/>
    </row>
    <row r="4" spans="1:5" ht="36" customHeight="1" x14ac:dyDescent="0.2">
      <c r="A4" s="7"/>
      <c r="B4" s="7"/>
      <c r="C4" s="7"/>
      <c r="D4" s="7"/>
      <c r="E4" s="7"/>
    </row>
    <row r="5" spans="1:5" ht="19.5" customHeight="1" x14ac:dyDescent="0.2">
      <c r="A5" s="32"/>
      <c r="B5" s="3"/>
      <c r="C5" s="3"/>
      <c r="D5" s="3"/>
      <c r="E5" s="3"/>
    </row>
    <row r="6" spans="1:5" ht="44.25" customHeight="1" x14ac:dyDescent="0.2">
      <c r="A6" s="7" t="s">
        <v>40</v>
      </c>
      <c r="B6" s="7"/>
      <c r="C6" s="7"/>
      <c r="D6" s="7"/>
      <c r="E6" s="7"/>
    </row>
    <row r="7" spans="1:5" ht="20.25" customHeight="1" x14ac:dyDescent="0.2">
      <c r="A7" s="32"/>
      <c r="B7" s="3"/>
      <c r="C7" s="3"/>
      <c r="D7" s="3"/>
      <c r="E7" s="3"/>
    </row>
    <row r="8" spans="1:5" x14ac:dyDescent="0.2">
      <c r="A8" s="4" t="s">
        <v>11</v>
      </c>
      <c r="B8" s="5"/>
      <c r="C8" s="5"/>
      <c r="D8" s="5"/>
      <c r="E8" s="5"/>
    </row>
    <row r="9" spans="1:5" ht="62.25" customHeight="1" thickBot="1" x14ac:dyDescent="0.25">
      <c r="A9" s="6"/>
      <c r="B9" s="28"/>
      <c r="C9" s="6"/>
      <c r="D9" s="28"/>
      <c r="E9" s="28"/>
    </row>
    <row r="10" spans="1:5" ht="57" thickBot="1" x14ac:dyDescent="0.25">
      <c r="A10" s="27" t="s">
        <v>0</v>
      </c>
      <c r="B10" s="29" t="s">
        <v>5</v>
      </c>
      <c r="C10" s="30" t="s">
        <v>1</v>
      </c>
      <c r="D10" s="29" t="s">
        <v>2</v>
      </c>
      <c r="E10" s="29" t="s">
        <v>8</v>
      </c>
    </row>
    <row r="11" spans="1:5" ht="37.5" x14ac:dyDescent="0.2">
      <c r="A11" s="9">
        <v>1</v>
      </c>
      <c r="B11" s="12" t="s">
        <v>12</v>
      </c>
      <c r="C11" s="20">
        <v>18754</v>
      </c>
      <c r="D11" s="24">
        <v>1</v>
      </c>
      <c r="E11" s="9">
        <f t="shared" ref="E11:E40" si="0">C11*D11</f>
        <v>18754</v>
      </c>
    </row>
    <row r="12" spans="1:5" ht="18.75" x14ac:dyDescent="0.2">
      <c r="A12" s="10">
        <v>2</v>
      </c>
      <c r="B12" s="13" t="s">
        <v>13</v>
      </c>
      <c r="C12" s="21">
        <v>2978</v>
      </c>
      <c r="D12" s="25">
        <v>1</v>
      </c>
      <c r="E12" s="10">
        <f t="shared" si="0"/>
        <v>2978</v>
      </c>
    </row>
    <row r="13" spans="1:5" ht="18.75" x14ac:dyDescent="0.2">
      <c r="A13" s="10">
        <v>3</v>
      </c>
      <c r="B13" s="13" t="s">
        <v>14</v>
      </c>
      <c r="C13" s="20">
        <v>3700</v>
      </c>
      <c r="D13" s="25">
        <v>1</v>
      </c>
      <c r="E13" s="10">
        <f t="shared" si="0"/>
        <v>3700</v>
      </c>
    </row>
    <row r="14" spans="1:5" ht="18.75" x14ac:dyDescent="0.2">
      <c r="A14" s="10">
        <v>4</v>
      </c>
      <c r="B14" s="13" t="s">
        <v>15</v>
      </c>
      <c r="C14" s="22">
        <v>1003.8</v>
      </c>
      <c r="D14" s="25">
        <v>2</v>
      </c>
      <c r="E14" s="10">
        <f t="shared" si="0"/>
        <v>2007.6</v>
      </c>
    </row>
    <row r="15" spans="1:5" ht="18.75" x14ac:dyDescent="0.2">
      <c r="A15" s="10">
        <v>5</v>
      </c>
      <c r="B15" s="13" t="s">
        <v>16</v>
      </c>
      <c r="C15" s="21">
        <v>11505</v>
      </c>
      <c r="D15" s="25">
        <v>1</v>
      </c>
      <c r="E15" s="10">
        <f t="shared" si="0"/>
        <v>11505</v>
      </c>
    </row>
    <row r="16" spans="1:5" ht="18.75" x14ac:dyDescent="0.2">
      <c r="A16" s="10">
        <v>6</v>
      </c>
      <c r="B16" s="13" t="s">
        <v>17</v>
      </c>
      <c r="C16" s="20">
        <v>9509</v>
      </c>
      <c r="D16" s="25">
        <v>1</v>
      </c>
      <c r="E16" s="10">
        <f t="shared" si="0"/>
        <v>9509</v>
      </c>
    </row>
    <row r="17" spans="1:5" ht="18.75" x14ac:dyDescent="0.2">
      <c r="A17" s="10">
        <v>7</v>
      </c>
      <c r="B17" s="13" t="s">
        <v>18</v>
      </c>
      <c r="C17" s="20">
        <v>5426</v>
      </c>
      <c r="D17" s="25">
        <v>1</v>
      </c>
      <c r="E17" s="10">
        <f t="shared" si="0"/>
        <v>5426</v>
      </c>
    </row>
    <row r="18" spans="1:5" ht="37.5" x14ac:dyDescent="0.2">
      <c r="A18" s="10">
        <v>8</v>
      </c>
      <c r="B18" s="13" t="s">
        <v>19</v>
      </c>
      <c r="C18" s="20">
        <v>9300</v>
      </c>
      <c r="D18" s="25">
        <v>1</v>
      </c>
      <c r="E18" s="10">
        <f t="shared" si="0"/>
        <v>9300</v>
      </c>
    </row>
    <row r="19" spans="1:5" ht="18.75" x14ac:dyDescent="0.2">
      <c r="A19" s="10">
        <v>9</v>
      </c>
      <c r="B19" s="13" t="s">
        <v>20</v>
      </c>
      <c r="C19" s="20">
        <v>2170</v>
      </c>
      <c r="D19" s="25">
        <v>1</v>
      </c>
      <c r="E19" s="10">
        <f t="shared" si="0"/>
        <v>2170</v>
      </c>
    </row>
    <row r="20" spans="1:5" ht="18.75" x14ac:dyDescent="0.2">
      <c r="A20" s="10">
        <v>10</v>
      </c>
      <c r="B20" s="13" t="s">
        <v>21</v>
      </c>
      <c r="C20" s="20">
        <v>6110</v>
      </c>
      <c r="D20" s="25">
        <v>1</v>
      </c>
      <c r="E20" s="10">
        <f t="shared" si="0"/>
        <v>6110</v>
      </c>
    </row>
    <row r="21" spans="1:5" ht="18.75" x14ac:dyDescent="0.2">
      <c r="A21" s="10">
        <v>11</v>
      </c>
      <c r="B21" s="13" t="s">
        <v>23</v>
      </c>
      <c r="C21" s="22">
        <v>3273</v>
      </c>
      <c r="D21" s="25">
        <v>2</v>
      </c>
      <c r="E21" s="10">
        <f t="shared" si="0"/>
        <v>6546</v>
      </c>
    </row>
    <row r="22" spans="1:5" ht="18.75" x14ac:dyDescent="0.2">
      <c r="A22" s="10">
        <v>12</v>
      </c>
      <c r="B22" s="13" t="s">
        <v>22</v>
      </c>
      <c r="C22" s="20">
        <v>3976</v>
      </c>
      <c r="D22" s="25">
        <v>1</v>
      </c>
      <c r="E22" s="10">
        <f t="shared" si="0"/>
        <v>3976</v>
      </c>
    </row>
    <row r="23" spans="1:5" ht="36.75" x14ac:dyDescent="0.3">
      <c r="A23" s="10">
        <v>13</v>
      </c>
      <c r="B23" s="14" t="s">
        <v>39</v>
      </c>
      <c r="C23" s="23">
        <v>12500</v>
      </c>
      <c r="D23" s="25">
        <v>1</v>
      </c>
      <c r="E23" s="10">
        <f t="shared" si="0"/>
        <v>12500</v>
      </c>
    </row>
    <row r="24" spans="1:5" ht="18.75" x14ac:dyDescent="0.3">
      <c r="A24" s="10">
        <v>14</v>
      </c>
      <c r="B24" s="15" t="s">
        <v>24</v>
      </c>
      <c r="C24" s="23">
        <v>3575</v>
      </c>
      <c r="D24" s="25">
        <v>1</v>
      </c>
      <c r="E24" s="10">
        <f t="shared" si="0"/>
        <v>3575</v>
      </c>
    </row>
    <row r="25" spans="1:5" ht="18.75" x14ac:dyDescent="0.2">
      <c r="A25" s="10">
        <v>15</v>
      </c>
      <c r="B25" s="15" t="s">
        <v>25</v>
      </c>
      <c r="C25" s="20">
        <v>11410</v>
      </c>
      <c r="D25" s="25">
        <v>1</v>
      </c>
      <c r="E25" s="10">
        <f t="shared" si="0"/>
        <v>11410</v>
      </c>
    </row>
    <row r="26" spans="1:5" ht="18.75" x14ac:dyDescent="0.2">
      <c r="A26" s="10">
        <v>16</v>
      </c>
      <c r="B26" s="13" t="s">
        <v>26</v>
      </c>
      <c r="C26" s="20">
        <v>10590</v>
      </c>
      <c r="D26" s="25">
        <v>1</v>
      </c>
      <c r="E26" s="10">
        <f t="shared" si="0"/>
        <v>10590</v>
      </c>
    </row>
    <row r="27" spans="1:5" ht="38.25" customHeight="1" x14ac:dyDescent="0.25">
      <c r="A27" s="10">
        <v>17</v>
      </c>
      <c r="B27" s="16" t="s">
        <v>27</v>
      </c>
      <c r="C27" s="20">
        <v>320</v>
      </c>
      <c r="D27" s="25">
        <v>30</v>
      </c>
      <c r="E27" s="10">
        <f t="shared" si="0"/>
        <v>9600</v>
      </c>
    </row>
    <row r="28" spans="1:5" ht="18.75" x14ac:dyDescent="0.25">
      <c r="A28" s="33">
        <v>18</v>
      </c>
      <c r="B28" s="17" t="s">
        <v>28</v>
      </c>
      <c r="C28" s="21">
        <v>20000</v>
      </c>
      <c r="D28" s="25">
        <v>1</v>
      </c>
      <c r="E28" s="10">
        <f t="shared" si="0"/>
        <v>20000</v>
      </c>
    </row>
    <row r="29" spans="1:5" ht="18.75" x14ac:dyDescent="0.25">
      <c r="A29" s="33">
        <v>19</v>
      </c>
      <c r="B29" s="17" t="s">
        <v>41</v>
      </c>
      <c r="C29" s="21">
        <v>10000</v>
      </c>
      <c r="D29" s="25">
        <v>1</v>
      </c>
      <c r="E29" s="10">
        <f t="shared" si="0"/>
        <v>10000</v>
      </c>
    </row>
    <row r="30" spans="1:5" ht="36" x14ac:dyDescent="0.25">
      <c r="A30" s="33">
        <v>20</v>
      </c>
      <c r="B30" s="41" t="s">
        <v>29</v>
      </c>
      <c r="C30" s="21">
        <v>35000</v>
      </c>
      <c r="D30" s="25">
        <v>1</v>
      </c>
      <c r="E30" s="10">
        <f t="shared" si="0"/>
        <v>35000</v>
      </c>
    </row>
    <row r="31" spans="1:5" ht="18.75" x14ac:dyDescent="0.25">
      <c r="A31" s="33">
        <v>21</v>
      </c>
      <c r="B31" s="17" t="s">
        <v>30</v>
      </c>
      <c r="C31" s="21">
        <v>80</v>
      </c>
      <c r="D31" s="25">
        <v>30</v>
      </c>
      <c r="E31" s="10">
        <f t="shared" si="0"/>
        <v>2400</v>
      </c>
    </row>
    <row r="32" spans="1:5" ht="18.75" x14ac:dyDescent="0.25">
      <c r="A32" s="33">
        <v>22</v>
      </c>
      <c r="B32" s="11" t="s">
        <v>31</v>
      </c>
      <c r="C32" s="21">
        <v>68</v>
      </c>
      <c r="D32" s="25">
        <v>10</v>
      </c>
      <c r="E32" s="10">
        <f t="shared" si="0"/>
        <v>680</v>
      </c>
    </row>
    <row r="33" spans="1:8" ht="18.75" x14ac:dyDescent="0.25">
      <c r="A33" s="33">
        <v>23</v>
      </c>
      <c r="B33" s="11" t="s">
        <v>33</v>
      </c>
      <c r="C33" s="21">
        <v>5000</v>
      </c>
      <c r="D33" s="25">
        <v>4</v>
      </c>
      <c r="E33" s="10">
        <f t="shared" si="0"/>
        <v>20000</v>
      </c>
    </row>
    <row r="34" spans="1:8" ht="18.75" x14ac:dyDescent="0.25">
      <c r="A34" s="33">
        <v>24</v>
      </c>
      <c r="B34" s="11" t="s">
        <v>35</v>
      </c>
      <c r="C34" s="21">
        <v>30</v>
      </c>
      <c r="D34" s="25">
        <v>200</v>
      </c>
      <c r="E34" s="10">
        <f t="shared" si="0"/>
        <v>6000</v>
      </c>
    </row>
    <row r="35" spans="1:8" ht="18.75" x14ac:dyDescent="0.25">
      <c r="A35" s="33">
        <v>24</v>
      </c>
      <c r="B35" s="11" t="s">
        <v>34</v>
      </c>
      <c r="C35" s="21">
        <v>20000</v>
      </c>
      <c r="D35" s="25">
        <v>1</v>
      </c>
      <c r="E35" s="10">
        <f t="shared" si="0"/>
        <v>20000</v>
      </c>
    </row>
    <row r="36" spans="1:8" ht="36" x14ac:dyDescent="0.2">
      <c r="A36" s="33">
        <v>25</v>
      </c>
      <c r="B36" s="18" t="s">
        <v>36</v>
      </c>
      <c r="C36" s="21">
        <v>350</v>
      </c>
      <c r="D36" s="25">
        <v>100</v>
      </c>
      <c r="E36" s="10">
        <f t="shared" si="0"/>
        <v>35000</v>
      </c>
    </row>
    <row r="37" spans="1:8" ht="36" x14ac:dyDescent="0.2">
      <c r="A37" s="33">
        <v>26</v>
      </c>
      <c r="B37" s="18" t="s">
        <v>37</v>
      </c>
      <c r="C37" s="21">
        <v>35000</v>
      </c>
      <c r="D37" s="25">
        <v>1</v>
      </c>
      <c r="E37" s="10">
        <f t="shared" si="0"/>
        <v>35000</v>
      </c>
    </row>
    <row r="38" spans="1:8" ht="18.75" x14ac:dyDescent="0.2">
      <c r="A38" s="10">
        <v>27</v>
      </c>
      <c r="B38" s="19" t="s">
        <v>32</v>
      </c>
      <c r="C38" s="21">
        <v>150</v>
      </c>
      <c r="D38" s="25">
        <v>10</v>
      </c>
      <c r="E38" s="10">
        <f t="shared" si="0"/>
        <v>1500</v>
      </c>
    </row>
    <row r="39" spans="1:8" ht="18.75" x14ac:dyDescent="0.2">
      <c r="A39" s="10">
        <v>28</v>
      </c>
      <c r="B39" s="19" t="s">
        <v>38</v>
      </c>
      <c r="C39" s="21">
        <v>700</v>
      </c>
      <c r="D39" s="25">
        <v>10</v>
      </c>
      <c r="E39" s="10">
        <f t="shared" si="0"/>
        <v>7000</v>
      </c>
    </row>
    <row r="40" spans="1:8" ht="19.5" thickBot="1" x14ac:dyDescent="0.25">
      <c r="A40" s="34">
        <v>29</v>
      </c>
      <c r="B40" s="35" t="s">
        <v>6</v>
      </c>
      <c r="C40" s="36">
        <v>600</v>
      </c>
      <c r="D40" s="37">
        <v>4</v>
      </c>
      <c r="E40" s="34">
        <f t="shared" si="0"/>
        <v>2400</v>
      </c>
    </row>
    <row r="41" spans="1:8" ht="31.5" customHeight="1" thickBot="1" x14ac:dyDescent="0.25">
      <c r="A41" s="38" t="s">
        <v>9</v>
      </c>
      <c r="B41" s="39"/>
      <c r="C41" s="39"/>
      <c r="D41" s="40"/>
      <c r="E41" s="29">
        <f>SUM(E11:E40)</f>
        <v>324636.59999999998</v>
      </c>
    </row>
    <row r="42" spans="1:8" ht="46.5" customHeight="1" x14ac:dyDescent="0.25">
      <c r="A42" s="26" t="s">
        <v>10</v>
      </c>
      <c r="B42" s="26"/>
      <c r="C42" s="26"/>
      <c r="D42" s="26"/>
      <c r="E42" s="26"/>
      <c r="F42" s="2"/>
      <c r="G42" s="2"/>
      <c r="H42" s="2"/>
    </row>
    <row r="43" spans="1:8" ht="8.25" customHeight="1" x14ac:dyDescent="0.2"/>
    <row r="44" spans="1:8" ht="78.75" customHeight="1" x14ac:dyDescent="0.3">
      <c r="A44" s="4" t="s">
        <v>4</v>
      </c>
      <c r="B44" s="5"/>
      <c r="C44" s="5"/>
      <c r="D44" s="5"/>
      <c r="E44" s="5"/>
    </row>
    <row r="45" spans="1:8" ht="7.5" customHeight="1" x14ac:dyDescent="0.2"/>
    <row r="46" spans="1:8" ht="18.75" x14ac:dyDescent="0.3">
      <c r="A46" s="5" t="s">
        <v>7</v>
      </c>
      <c r="B46" s="5"/>
      <c r="C46" s="5"/>
      <c r="D46" s="5"/>
      <c r="E46" s="5"/>
    </row>
  </sheetData>
  <mergeCells count="8">
    <mergeCell ref="A42:E42"/>
    <mergeCell ref="A44:E44"/>
    <mergeCell ref="A46:E46"/>
    <mergeCell ref="A41:D41"/>
    <mergeCell ref="A1:E1"/>
    <mergeCell ref="A8:E9"/>
    <mergeCell ref="A3:E4"/>
    <mergeCell ref="A6:E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2018-10-27T21:09:06Z</dcterms:modified>
</cp:coreProperties>
</file>