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<sst xmlns="http://schemas.openxmlformats.org/spreadsheetml/2006/main" count="33" uniqueCount="33">
  <si>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</si>
  <si>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</si>
  <si>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</si>
  <si>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</si>
  <si>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</si>
  <si>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</si>
  <si>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</si>
  <si>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</si>
  <si>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</si>
  <si>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</si>
  <si>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</si>
  <si>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</si>
  <si>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</si>
  <si>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</si>
  <si>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</si>
  <si>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</si>
  <si>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Назва проєкту:Нове будівництво спортивного майданчика в сквері «Лесі Українки» за адресою просп. Лесі Українки,115</t>
  </si>
  <si>
    <t>Спортивний комплекс InterAtletika Воркаут S831.13</t>
  </si>
  <si>
    <t>Жим сидячи від грудей - Верхня тяга InterAtletika SM101-102</t>
  </si>
  <si>
    <t>Бруси InterAtletika SM105</t>
  </si>
  <si>
    <t>Тренажер м'язів черевного преса InterAtletika SM109</t>
  </si>
  <si>
    <t>Орбітрек InterAtletika SM116</t>
  </si>
  <si>
    <t>Гребний тренажер InterAtletika SM135</t>
  </si>
  <si>
    <t>Повітряний ходок InterAtletika SM115</t>
  </si>
  <si>
    <t>Велотренажер InterAtletika SM139</t>
  </si>
  <si>
    <t>Упор для преса InterAtletika SM125</t>
  </si>
  <si>
    <t>Гумове покриття (плитка 500х500х30 мм) 300 кв.м.</t>
  </si>
  <si>
    <t>Будівельні матеріали для основи під гумове покриття 300 кв.м (пісок, цемент, щебень гранітний різних фракцій)</t>
  </si>
  <si>
    <t>Витрати на доставку обладнання</t>
  </si>
  <si>
    <t>Монтаж металевих конструкцій майданчика</t>
  </si>
  <si>
    <t>Витрати на будівельні роботи по влаштуванню гумового покриття</t>
  </si>
  <si>
    <t>Непередбачувані витрати, здорожчення матеріалів</t>
  </si>
  <si>
    <t>П.І.Б. автора проєкту: Погребной Сергій Миколайович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</si>
</sst>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8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16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32</v>
      </c>
      <c r="B5" s="30"/>
      <c r="C5" s="30"/>
      <c r="D5" s="30"/>
      <c r="E5" s="31"/>
    </row>
    <row r="6" spans="1:5" ht="27" customHeight="1">
      <c r="A6" s="17" t="s">
        <v>10</v>
      </c>
      <c r="B6" s="18"/>
      <c r="C6" s="18"/>
      <c r="D6" s="18"/>
      <c r="E6" s="19"/>
    </row>
    <row r="7" spans="1:5" ht="39.75" customHeight="1">
      <c r="A7" s="20"/>
      <c r="B7" s="21"/>
      <c r="C7" s="21"/>
      <c r="D7" s="21"/>
      <c r="E7" s="22"/>
    </row>
    <row r="8" spans="1:5" ht="92.25" customHeight="1">
      <c r="A8" s="11" t="s">
        <v>14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70000</v>
      </c>
      <c r="D10" s="1">
        <v>1</v>
      </c>
      <c r="E10" s="1">
        <f aca="true" t="shared" si="0" ref="E10:E29">C10*D10</f>
        <v>70000</v>
      </c>
    </row>
    <row r="11" spans="1:5" ht="18.75">
      <c r="A11" s="1">
        <v>2</v>
      </c>
      <c r="B11" s="3" t="s">
        <v>12</v>
      </c>
      <c r="C11" s="1">
        <v>8000</v>
      </c>
      <c r="D11" s="1">
        <v>1</v>
      </c>
      <c r="E11" s="1">
        <f t="shared" si="0"/>
        <v>8000</v>
      </c>
    </row>
    <row r="12" spans="1:5" ht="18.75">
      <c r="A12" s="1">
        <v>3</v>
      </c>
      <c r="B12" s="3" t="s">
        <v>13</v>
      </c>
      <c r="C12" s="1">
        <v>15000</v>
      </c>
      <c r="D12" s="1">
        <v>1</v>
      </c>
      <c r="E12" s="1">
        <f t="shared" si="0"/>
        <v>15000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37.5">
      <c r="A14" s="1">
        <v>5</v>
      </c>
      <c r="B14" s="3" t="s">
        <v>17</v>
      </c>
      <c r="C14" s="1">
        <v>274100</v>
      </c>
      <c r="D14" s="1">
        <v>1</v>
      </c>
      <c r="E14" s="1">
        <f t="shared" si="0"/>
        <v>274100</v>
      </c>
    </row>
    <row r="15" spans="1:5" ht="56.25">
      <c r="A15" s="1">
        <v>6</v>
      </c>
      <c r="B15" s="3" t="s">
        <v>18</v>
      </c>
      <c r="C15" s="1">
        <v>21300</v>
      </c>
      <c r="D15" s="1">
        <v>1</v>
      </c>
      <c r="E15" s="1">
        <f t="shared" si="0"/>
        <v>21300</v>
      </c>
    </row>
    <row r="16" spans="1:5" ht="18.75">
      <c r="A16" s="1">
        <v>7</v>
      </c>
      <c r="B16" s="3" t="s">
        <v>19</v>
      </c>
      <c r="C16" s="1">
        <v>10400</v>
      </c>
      <c r="D16" s="1">
        <v>1</v>
      </c>
      <c r="E16" s="1">
        <f t="shared" si="0"/>
        <v>10400</v>
      </c>
    </row>
    <row r="17" spans="1:5" ht="37.5">
      <c r="A17" s="1">
        <v>8</v>
      </c>
      <c r="B17" s="3" t="s">
        <v>20</v>
      </c>
      <c r="C17" s="1">
        <v>15200</v>
      </c>
      <c r="D17" s="1">
        <v>1</v>
      </c>
      <c r="E17" s="1">
        <f t="shared" si="0"/>
        <v>15200</v>
      </c>
    </row>
    <row r="18" spans="1:5" ht="18.75">
      <c r="A18" s="1">
        <v>9</v>
      </c>
      <c r="B18" s="3" t="s">
        <v>21</v>
      </c>
      <c r="C18" s="1">
        <v>22100</v>
      </c>
      <c r="D18" s="1">
        <v>1</v>
      </c>
      <c r="E18" s="1">
        <f t="shared" si="0"/>
        <v>22100</v>
      </c>
    </row>
    <row r="19" spans="1:5" ht="37.5">
      <c r="A19" s="1">
        <v>10</v>
      </c>
      <c r="B19" s="3" t="s">
        <v>22</v>
      </c>
      <c r="C19" s="1">
        <v>10500</v>
      </c>
      <c r="D19" s="1">
        <v>1</v>
      </c>
      <c r="E19" s="1">
        <f t="shared" si="0"/>
        <v>10500</v>
      </c>
    </row>
    <row r="20" spans="1:5" ht="37.5">
      <c r="A20" s="1">
        <v>11</v>
      </c>
      <c r="B20" s="3" t="s">
        <v>23</v>
      </c>
      <c r="C20" s="1">
        <v>13900</v>
      </c>
      <c r="D20" s="1">
        <v>1</v>
      </c>
      <c r="E20" s="1">
        <f t="shared" si="0"/>
        <v>13900</v>
      </c>
    </row>
    <row r="21" spans="1:5" ht="37.5">
      <c r="A21" s="1">
        <v>12</v>
      </c>
      <c r="B21" s="3" t="s">
        <v>24</v>
      </c>
      <c r="C21" s="1">
        <v>14700</v>
      </c>
      <c r="D21" s="1">
        <v>1</v>
      </c>
      <c r="E21" s="1">
        <f t="shared" si="0"/>
        <v>14700</v>
      </c>
    </row>
    <row r="22" spans="1:5" ht="37.5">
      <c r="A22" s="1">
        <v>13</v>
      </c>
      <c r="B22" s="3" t="s">
        <v>25</v>
      </c>
      <c r="C22" s="1">
        <v>11600</v>
      </c>
      <c r="D22" s="1">
        <v>1</v>
      </c>
      <c r="E22" s="1">
        <f t="shared" si="0"/>
        <v>11600</v>
      </c>
    </row>
    <row r="23" spans="1:5" ht="37.5">
      <c r="A23" s="1">
        <v>14</v>
      </c>
      <c r="B23" s="3" t="s">
        <v>26</v>
      </c>
      <c r="C23" s="1">
        <v>765</v>
      </c>
      <c r="D23" s="1">
        <v>300</v>
      </c>
      <c r="E23" s="1">
        <f t="shared" si="0"/>
        <v>229500</v>
      </c>
    </row>
    <row r="24" spans="1:5" ht="75">
      <c r="A24" s="1">
        <v>15</v>
      </c>
      <c r="B24" s="3" t="s">
        <v>27</v>
      </c>
      <c r="C24" s="1">
        <v>300</v>
      </c>
      <c r="D24" s="1">
        <v>300</v>
      </c>
      <c r="E24" s="1">
        <f>C24*D24</f>
        <v>90000</v>
      </c>
    </row>
    <row r="25" spans="1:5" ht="56.25">
      <c r="A25" s="1">
        <v>16</v>
      </c>
      <c r="B25" s="3" t="s">
        <v>30</v>
      </c>
      <c r="C25" s="1">
        <v>300</v>
      </c>
      <c r="D25" s="1">
        <v>300</v>
      </c>
      <c r="E25" s="1">
        <f>C25*D25</f>
        <v>90000</v>
      </c>
    </row>
    <row r="26" spans="1:5" ht="37.5">
      <c r="A26" s="1">
        <v>17</v>
      </c>
      <c r="B26" s="3" t="s">
        <v>28</v>
      </c>
      <c r="C26" s="1">
        <v>15000</v>
      </c>
      <c r="D26" s="1">
        <v>1</v>
      </c>
      <c r="E26" s="1">
        <f>C26*D26</f>
        <v>15000</v>
      </c>
    </row>
    <row r="27" spans="1:5" ht="37.5">
      <c r="A27" s="1">
        <v>18</v>
      </c>
      <c r="B27" s="3" t="s">
        <v>29</v>
      </c>
      <c r="C27" s="1">
        <v>60000</v>
      </c>
      <c r="D27" s="1">
        <v>1</v>
      </c>
      <c r="E27" s="1">
        <f>C27*D27</f>
        <v>60000</v>
      </c>
    </row>
    <row r="28" spans="1:5" ht="37.5">
      <c r="A28" s="1">
        <v>19</v>
      </c>
      <c r="B28" s="3" t="s">
        <v>31</v>
      </c>
      <c r="C28" s="1">
        <v>261700</v>
      </c>
      <c r="D28" s="1">
        <v>1</v>
      </c>
      <c r="E28" s="1">
        <f>C28*D28</f>
        <v>261700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41" t="s">
        <v>9</v>
      </c>
      <c r="B30" s="41"/>
      <c r="C30" s="41"/>
      <c r="D30" s="41"/>
      <c r="E30" s="2">
        <f>SUM(E10:E29)</f>
        <v>1240000</v>
      </c>
    </row>
    <row r="31" spans="1:8" ht="46.5" customHeight="1">
      <c r="A31" s="32" t="s">
        <v>6</v>
      </c>
      <c r="B31" s="33"/>
      <c r="C31" s="33"/>
      <c r="D31" s="33"/>
      <c r="E31" s="34"/>
      <c r="F31" s="4"/>
      <c r="G31" s="4"/>
      <c r="H31" s="4"/>
    </row>
    <row r="32" spans="1:5" ht="96.75" customHeight="1">
      <c r="A32" s="35" t="s">
        <v>7</v>
      </c>
      <c r="B32" s="36"/>
      <c r="C32" s="36"/>
      <c r="D32" s="36"/>
      <c r="E32" s="37"/>
    </row>
    <row r="33" spans="1:5" ht="7.5" customHeight="1">
      <c r="A33" s="8"/>
      <c r="B33" s="9"/>
      <c r="C33" s="9"/>
      <c r="D33" s="9"/>
      <c r="E33" s="10"/>
    </row>
    <row r="34" spans="1:5" ht="18.75">
      <c r="A34" s="38" t="s">
        <v>4</v>
      </c>
      <c r="B34" s="39"/>
      <c r="C34" s="39"/>
      <c r="D34" s="39"/>
      <c r="E34" s="40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2021-10-13T12:39:43Z</dcterms:modified>
  <cp:category/>
  <cp:version/>
  <cp:contentType/>
  <cp:contentStatus/>
</cp:coreProperties>
</file>