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<sst xmlns="http://schemas.openxmlformats.org/spreadsheetml/2006/main" count="24" uniqueCount="24">
  <si>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</si>
  <si>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</si>
  <si>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</si>
  <si>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</si>
  <si>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</si>
  <si>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</si>
  <si>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</si>
  <si>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</si>
  <si>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</si>
  <si>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</si>
  <si>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</si>
  <si>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t>Розробка проєктно-кошторисної документації</t>
  </si>
  <si>
    <t>Авторський нагляд</t>
  </si>
  <si>
    <t>Технічний нагляд</t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</si>
  <si>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</si>
  <si>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Витрати на проходження експертного звіту (Експертиза)</t>
  </si>
  <si>
    <t>Назва проєкту: Освітлення наберожної Лейтенанта Дніпрова м. Кременчук</t>
  </si>
  <si>
    <t>П.І.Б. автора проєкту: Василенко Михайло Миколайович</t>
  </si>
  <si>
    <t>Опора СВ-10.5</t>
  </si>
  <si>
    <t>Кронштейн</t>
  </si>
  <si>
    <t>Світильники вуличного освітлення</t>
  </si>
  <si>
    <t>СІП 4х25, км</t>
  </si>
  <si>
    <t>Будівельно-монтажні роботи</t>
  </si>
  <si>
    <t>Компректуючі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</si>
</sst>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2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8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16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17</v>
      </c>
      <c r="B5" s="38"/>
      <c r="C5" s="38"/>
      <c r="D5" s="38"/>
      <c r="E5" s="39"/>
    </row>
    <row r="6" spans="1:5" ht="27" customHeight="1">
      <c r="A6" s="25" t="s">
        <v>10</v>
      </c>
      <c r="B6" s="26"/>
      <c r="C6" s="26"/>
      <c r="D6" s="26"/>
      <c r="E6" s="27"/>
    </row>
    <row r="7" spans="1:5" ht="39.75" customHeight="1">
      <c r="A7" s="28"/>
      <c r="B7" s="29"/>
      <c r="C7" s="29"/>
      <c r="D7" s="29"/>
      <c r="E7" s="30"/>
    </row>
    <row r="8" spans="1:5" ht="92.25" customHeight="1">
      <c r="A8" s="21" t="s">
        <v>14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11</v>
      </c>
      <c r="C10" s="1">
        <v>41500</v>
      </c>
      <c r="D10" s="1">
        <v>1</v>
      </c>
      <c r="E10" s="1">
        <f aca="true" t="shared" si="0" ref="E10:E29">C10*D10</f>
        <v>41500</v>
      </c>
    </row>
    <row r="11" spans="1:5" ht="18.75">
      <c r="A11" s="1">
        <v>2</v>
      </c>
      <c r="B11" s="3" t="s">
        <v>12</v>
      </c>
      <c r="C11" s="1">
        <v>5000</v>
      </c>
      <c r="D11" s="1">
        <v>1</v>
      </c>
      <c r="E11" s="1">
        <f t="shared" si="0"/>
        <v>5000</v>
      </c>
    </row>
    <row r="12" spans="1:5" ht="18.75">
      <c r="A12" s="1">
        <v>3</v>
      </c>
      <c r="B12" s="3" t="s">
        <v>13</v>
      </c>
      <c r="C12" s="1">
        <v>20000</v>
      </c>
      <c r="D12" s="1">
        <v>1</v>
      </c>
      <c r="E12" s="1">
        <f t="shared" si="0"/>
        <v>20000</v>
      </c>
    </row>
    <row r="13" spans="1:5" ht="37.5">
      <c r="A13" s="1">
        <v>4</v>
      </c>
      <c r="B13" s="3" t="s">
        <v>15</v>
      </c>
      <c r="C13" s="1">
        <v>7000</v>
      </c>
      <c r="D13" s="1">
        <v>1</v>
      </c>
      <c r="E13" s="1">
        <f t="shared" si="0"/>
        <v>7000</v>
      </c>
    </row>
    <row r="14" spans="1:5" ht="18.75">
      <c r="A14" s="1">
        <v>5</v>
      </c>
      <c r="B14" s="40" t="s">
        <v>18</v>
      </c>
      <c r="C14" s="1">
        <v>4000</v>
      </c>
      <c r="D14" s="1">
        <v>70</v>
      </c>
      <c r="E14" s="1">
        <f t="shared" si="0"/>
        <v>280000</v>
      </c>
    </row>
    <row r="15" spans="1:5" ht="18.75">
      <c r="A15" s="1">
        <v>6</v>
      </c>
      <c r="B15" s="40" t="s">
        <v>19</v>
      </c>
      <c r="C15" s="1">
        <v>1000</v>
      </c>
      <c r="D15" s="1">
        <v>70</v>
      </c>
      <c r="E15" s="1">
        <f t="shared" si="0"/>
        <v>70000</v>
      </c>
    </row>
    <row r="16" spans="1:5" ht="38.25" thickBot="1">
      <c r="A16" s="1">
        <v>7</v>
      </c>
      <c r="B16" s="3" t="s">
        <v>20</v>
      </c>
      <c r="C16" s="1">
        <v>7000</v>
      </c>
      <c r="D16" s="1">
        <v>70</v>
      </c>
      <c r="E16" s="1">
        <f t="shared" si="0"/>
        <v>490000</v>
      </c>
    </row>
    <row r="17" spans="1:5" ht="19.5" thickBot="1">
      <c r="A17" s="1">
        <v>8</v>
      </c>
      <c r="B17" s="41" t="s">
        <v>21</v>
      </c>
      <c r="C17" s="1">
        <v>2.2</v>
      </c>
      <c r="D17" s="1">
        <v>45000</v>
      </c>
      <c r="E17" s="1">
        <f t="shared" si="0"/>
        <v>99000.00000000001</v>
      </c>
    </row>
    <row r="18" spans="1:5" ht="18.75">
      <c r="A18" s="1">
        <v>9</v>
      </c>
      <c r="B18" s="40" t="s">
        <v>22</v>
      </c>
      <c r="C18" s="1">
        <v>210000</v>
      </c>
      <c r="D18" s="1">
        <v>1</v>
      </c>
      <c r="E18" s="1">
        <f t="shared" si="0"/>
        <v>210000</v>
      </c>
    </row>
    <row r="19" spans="1:5" ht="18.75">
      <c r="A19" s="1">
        <v>10</v>
      </c>
      <c r="B19" s="40" t="s">
        <v>23</v>
      </c>
      <c r="C19" s="1">
        <v>17500</v>
      </c>
      <c r="D19" s="1">
        <v>1</v>
      </c>
      <c r="E19" s="1">
        <f t="shared" si="0"/>
        <v>17500</v>
      </c>
    </row>
    <row r="20" spans="1:5" ht="18.75">
      <c r="A20" s="1">
        <v>11</v>
      </c>
      <c r="B20" s="3"/>
      <c r="C20" s="1"/>
      <c r="D20" s="1"/>
      <c r="E20" s="1">
        <f t="shared" si="0"/>
        <v>0</v>
      </c>
    </row>
    <row r="21" spans="1:5" ht="18.75">
      <c r="A21" s="1">
        <v>12</v>
      </c>
      <c r="B21" s="3"/>
      <c r="C21" s="1"/>
      <c r="D21" s="1"/>
      <c r="E21" s="1">
        <f t="shared" si="0"/>
        <v>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>C24*D24</f>
        <v>0</v>
      </c>
    </row>
    <row r="25" spans="1:5" ht="18.75">
      <c r="A25" s="1">
        <v>16</v>
      </c>
      <c r="B25" s="3"/>
      <c r="C25" s="1"/>
      <c r="D25" s="1"/>
      <c r="E25" s="1">
        <f>C25*D25</f>
        <v>0</v>
      </c>
    </row>
    <row r="26" spans="1:5" ht="18.75">
      <c r="A26" s="1">
        <v>17</v>
      </c>
      <c r="B26" s="3"/>
      <c r="C26" s="1"/>
      <c r="D26" s="1"/>
      <c r="E26" s="1">
        <f>C26*D26</f>
        <v>0</v>
      </c>
    </row>
    <row r="27" spans="1:5" ht="18.75">
      <c r="A27" s="1">
        <v>18</v>
      </c>
      <c r="B27" s="3"/>
      <c r="C27" s="1"/>
      <c r="D27" s="1"/>
      <c r="E27" s="1">
        <f>C27*D27</f>
        <v>0</v>
      </c>
    </row>
    <row r="28" spans="1:5" ht="18.75">
      <c r="A28" s="1">
        <v>19</v>
      </c>
      <c r="B28" s="3"/>
      <c r="C28" s="1"/>
      <c r="D28" s="1"/>
      <c r="E28" s="1">
        <f>C28*D28</f>
        <v>0</v>
      </c>
    </row>
    <row r="29" spans="1:5" ht="18.75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20" t="s">
        <v>9</v>
      </c>
      <c r="B30" s="20"/>
      <c r="C30" s="20"/>
      <c r="D30" s="20"/>
      <c r="E30" s="2">
        <f>SUM(E10:E29)</f>
        <v>1240000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.75">
      <c r="A34" s="17" t="s">
        <v>4</v>
      </c>
      <c r="B34" s="18"/>
      <c r="C34" s="18"/>
      <c r="D34" s="18"/>
      <c r="E34" s="19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Даниил</cp:lastModifiedBy>
  <cp:lastPrinted>2020-09-08T05:31:34Z</cp:lastPrinted>
  <dcterms:created xsi:type="dcterms:W3CDTF">1996-10-08T23:32:33Z</dcterms:created>
  <dcterms:modified xsi:type="dcterms:W3CDTF">2021-10-13T09:36:30Z</dcterms:modified>
  <cp:category/>
  <cp:version/>
  <cp:contentType/>
  <cp:contentStatus/>
</cp:coreProperties>
</file>