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ркуш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<sst xmlns="http://schemas.openxmlformats.org/spreadsheetml/2006/main" count="33" uniqueCount="33">
  <si>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№</t>
  </si>
  <si>
    <t>Вартість одиниці, грн.</t>
  </si>
  <si>
    <t>Кількість одиниць</t>
  </si>
  <si>
    <t>Назва статті витрат, одиниця вимірювання</t>
  </si>
  <si>
    <t xml:space="preserve">У таблицю за необхідності можна добавити рядки. </t>
  </si>
  <si>
    <t>Сума, грн.*</t>
  </si>
  <si>
    <t>* УВАГА! Сума і загальна вартість рахуються автоматично при коректному заповненню вартості одиниці і кількості одиниць</t>
  </si>
  <si>
    <t>Рекомендуємо звернутися до організацій різних форм власності з запитами на комерційні пропозиції для визначення реальної вартості різних видів діяльності. Також рекомендується у кошторисі додати пункт «Непередбачувані витрати», які складають 10-15% від загальної суми витрат.</t>
  </si>
  <si>
    <t xml:space="preserve"> КОШТОРИС (БЮДЖЕТ) ПРОЄКТУ</t>
  </si>
  <si>
    <t>Загальна вартість проєкту, грн.*</t>
  </si>
  <si>
    <r>
      <t>При складанні кошторису проєкту необхідно врахувати його максимальну вартість  - 1 240 000 грн</t>
    </r>
    <r>
      <rPr>
        <sz val="14"/>
        <rFont val="Times New Roman"/>
        <family val="1"/>
      </rPr>
      <t xml:space="preserve"> 
</t>
    </r>
  </si>
  <si>
    <t>Розробка проєктно-кошторисної документації</t>
  </si>
  <si>
    <t>Авторський нагляд</t>
  </si>
  <si>
    <t>Технічний нагляд</t>
  </si>
  <si>
    <r>
      <t xml:space="preserve">Для проєктів, які стосуються улаштування, реконструкції, будівництва об'єктів необхідно враховувати витрати на проєктно-кошторисну документацію                                                                            </t>
    </r>
    <r>
      <rPr>
        <sz val="14"/>
        <rFont val="Times New Roman"/>
        <family val="1"/>
      </rPr>
      <t>(1-4 пункти кошторису не видаляти)</t>
    </r>
  </si>
  <si>
    <t>Витрати на проходження експертного звіту (Експертиза)</t>
  </si>
  <si>
    <t>Назва проєкту: Створення Скверу "Європейський"</t>
  </si>
  <si>
    <t>П.І.Б. автора проєкту: Каптан Сергій Васильович</t>
  </si>
  <si>
    <t>Планування території</t>
  </si>
  <si>
    <t>Підготовчі роботи</t>
  </si>
  <si>
    <t>Риття котловану</t>
  </si>
  <si>
    <t>Система автоматичного поливу</t>
  </si>
  <si>
    <t>Щебінь, м3</t>
  </si>
  <si>
    <t>Пісчано-гравійна суміш, м3</t>
  </si>
  <si>
    <t>Бортові камені</t>
  </si>
  <si>
    <t>Плитка тротуарна, 60 мм, м2</t>
  </si>
  <si>
    <t>Будівальні роботи</t>
  </si>
  <si>
    <t>Будівельні матеріали</t>
  </si>
  <si>
    <t>Ліхтарі на сонячних батареях</t>
  </si>
  <si>
    <t>Робота з улаштування ліхтарів</t>
  </si>
  <si>
    <t>Дерева</t>
  </si>
  <si>
    <t>Кущі</t>
  </si>
  <si>
    <t>Інші непередбачувані витрати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</si>
</sst>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b/>
      <sz val="1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9" fontId="0" fillId="0" borderId="0" applyFont="0" applyFill="0" applyBorder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3" fillId="20" borderId="10" xfId="0" applyFont="1" applyFill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wrapText="1"/>
    </xf>
    <xf numFmtId="0" fontId="24" fillId="0" borderId="23" xfId="0" applyFont="1" applyBorder="1" applyAlignment="1">
      <alignment horizontal="center" wrapText="1"/>
    </xf>
    <xf numFmtId="0" fontId="24" fillId="0" borderId="24" xfId="0" applyFont="1" applyBorder="1" applyAlignment="1">
      <alignment horizontal="center" wrapText="1"/>
    </xf>
    <xf numFmtId="0" fontId="23" fillId="0" borderId="22" xfId="0" applyFont="1" applyBorder="1" applyAlignment="1">
      <alignment horizontal="center" wrapText="1"/>
    </xf>
    <xf numFmtId="0" fontId="23" fillId="0" borderId="23" xfId="0" applyFont="1" applyBorder="1" applyAlignment="1">
      <alignment horizontal="center" wrapText="1"/>
    </xf>
    <xf numFmtId="0" fontId="23" fillId="0" borderId="24" xfId="0" applyFont="1" applyBorder="1" applyAlignment="1">
      <alignment horizontal="center" wrapText="1"/>
    </xf>
    <xf numFmtId="0" fontId="23" fillId="0" borderId="19" xfId="0" applyFont="1" applyBorder="1" applyAlignment="1">
      <alignment horizontal="center" wrapText="1"/>
    </xf>
    <xf numFmtId="0" fontId="23" fillId="0" borderId="20" xfId="0" applyFont="1" applyBorder="1" applyAlignment="1">
      <alignment horizontal="center" wrapText="1"/>
    </xf>
    <xf numFmtId="0" fontId="23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Percent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3">
      <selection activeCell="H30" sqref="H30"/>
    </sheetView>
  </sheetViews>
  <sheetFormatPr defaultColWidth="9.140625" defaultRowHeight="12.75"/>
  <cols>
    <col min="1" max="1" width="4.8515625" style="0" customWidth="1"/>
    <col min="2" max="2" width="38.8515625" style="0" customWidth="1"/>
    <col min="3" max="4" width="13.140625" style="0" customWidth="1"/>
    <col min="5" max="5" width="14.7109375" style="0" customWidth="1"/>
  </cols>
  <sheetData>
    <row r="1" spans="1:5" ht="20.25" customHeight="1">
      <c r="A1" s="24" t="s">
        <v>8</v>
      </c>
      <c r="B1" s="25"/>
      <c r="C1" s="25"/>
      <c r="D1" s="25"/>
      <c r="E1" s="26"/>
    </row>
    <row r="2" spans="1:5" ht="19.5" customHeight="1">
      <c r="A2" s="5"/>
      <c r="B2" s="6"/>
      <c r="C2" s="6"/>
      <c r="D2" s="6"/>
      <c r="E2" s="7"/>
    </row>
    <row r="3" spans="1:5" ht="20.25" customHeight="1">
      <c r="A3" s="33" t="s">
        <v>16</v>
      </c>
      <c r="B3" s="34"/>
      <c r="C3" s="34"/>
      <c r="D3" s="34"/>
      <c r="E3" s="35"/>
    </row>
    <row r="4" spans="1:5" ht="36" customHeight="1">
      <c r="A4" s="36"/>
      <c r="B4" s="37"/>
      <c r="C4" s="37"/>
      <c r="D4" s="37"/>
      <c r="E4" s="38"/>
    </row>
    <row r="5" spans="1:5" ht="53.25" customHeight="1">
      <c r="A5" s="39" t="s">
        <v>17</v>
      </c>
      <c r="B5" s="40"/>
      <c r="C5" s="40"/>
      <c r="D5" s="40"/>
      <c r="E5" s="41"/>
    </row>
    <row r="6" spans="1:5" ht="27" customHeight="1">
      <c r="A6" s="27" t="s">
        <v>10</v>
      </c>
      <c r="B6" s="28"/>
      <c r="C6" s="28"/>
      <c r="D6" s="28"/>
      <c r="E6" s="29"/>
    </row>
    <row r="7" spans="1:5" ht="39.75" customHeight="1">
      <c r="A7" s="30"/>
      <c r="B7" s="31"/>
      <c r="C7" s="31"/>
      <c r="D7" s="31"/>
      <c r="E7" s="32"/>
    </row>
    <row r="8" spans="1:5" ht="92.25" customHeight="1">
      <c r="A8" s="21" t="s">
        <v>14</v>
      </c>
      <c r="B8" s="22"/>
      <c r="C8" s="22"/>
      <c r="D8" s="22"/>
      <c r="E8" s="23"/>
    </row>
    <row r="9" spans="1:5" ht="56.25">
      <c r="A9" s="2" t="s">
        <v>0</v>
      </c>
      <c r="B9" s="2" t="s">
        <v>3</v>
      </c>
      <c r="C9" s="2" t="s">
        <v>1</v>
      </c>
      <c r="D9" s="2" t="s">
        <v>2</v>
      </c>
      <c r="E9" s="2" t="s">
        <v>5</v>
      </c>
    </row>
    <row r="10" spans="1:5" ht="46.5" customHeight="1">
      <c r="A10" s="1">
        <v>1</v>
      </c>
      <c r="B10" s="3" t="s">
        <v>11</v>
      </c>
      <c r="C10" s="1">
        <v>70000</v>
      </c>
      <c r="D10" s="1">
        <v>1</v>
      </c>
      <c r="E10" s="1">
        <v>40000</v>
      </c>
    </row>
    <row r="11" spans="1:5" ht="18.75">
      <c r="A11" s="1">
        <v>2</v>
      </c>
      <c r="B11" s="3" t="s">
        <v>12</v>
      </c>
      <c r="C11" s="1">
        <v>8000</v>
      </c>
      <c r="D11" s="1">
        <v>1</v>
      </c>
      <c r="E11" s="1">
        <f aca="true" t="shared" si="0" ref="E10:E29">C11*D11</f>
        <v>8000</v>
      </c>
    </row>
    <row r="12" spans="1:5" ht="18.75">
      <c r="A12" s="1">
        <v>3</v>
      </c>
      <c r="B12" s="3" t="s">
        <v>13</v>
      </c>
      <c r="C12" s="1">
        <v>15000</v>
      </c>
      <c r="D12" s="1">
        <v>1</v>
      </c>
      <c r="E12" s="1">
        <v>10000</v>
      </c>
    </row>
    <row r="13" spans="1:5" ht="37.5">
      <c r="A13" s="1">
        <v>4</v>
      </c>
      <c r="B13" s="3" t="s">
        <v>15</v>
      </c>
      <c r="C13" s="1">
        <v>7000</v>
      </c>
      <c r="D13" s="1">
        <v>1</v>
      </c>
      <c r="E13" s="1">
        <f t="shared" si="0"/>
        <v>7000</v>
      </c>
    </row>
    <row r="14" spans="1:5" ht="18.75">
      <c r="A14" s="1">
        <v>5</v>
      </c>
      <c r="B14" s="3" t="s">
        <v>18</v>
      </c>
      <c r="C14" s="1">
        <v>5000</v>
      </c>
      <c r="D14" s="1">
        <v>1</v>
      </c>
      <c r="E14" s="1">
        <f t="shared" si="0"/>
        <v>5000</v>
      </c>
    </row>
    <row r="15" spans="1:5" ht="18.75">
      <c r="A15" s="1">
        <v>6</v>
      </c>
      <c r="B15" s="3" t="s">
        <v>19</v>
      </c>
      <c r="C15" s="1">
        <v>10000</v>
      </c>
      <c r="D15" s="1">
        <v>1</v>
      </c>
      <c r="E15" s="1">
        <f t="shared" si="0"/>
        <v>10000</v>
      </c>
    </row>
    <row r="16" spans="1:5" ht="18.75">
      <c r="A16" s="1">
        <v>7</v>
      </c>
      <c r="B16" s="3" t="s">
        <v>20</v>
      </c>
      <c r="C16" s="1">
        <v>5000</v>
      </c>
      <c r="D16" s="1">
        <v>1</v>
      </c>
      <c r="E16" s="1">
        <f t="shared" si="0"/>
        <v>5000</v>
      </c>
    </row>
    <row r="17" spans="1:5" ht="18.75">
      <c r="A17" s="1">
        <v>8</v>
      </c>
      <c r="B17" s="3" t="s">
        <v>21</v>
      </c>
      <c r="C17" s="1">
        <v>60000</v>
      </c>
      <c r="D17" s="1">
        <v>1</v>
      </c>
      <c r="E17" s="1">
        <f t="shared" si="0"/>
        <v>60000</v>
      </c>
    </row>
    <row r="18" spans="1:5" ht="18.75">
      <c r="A18" s="1">
        <v>9</v>
      </c>
      <c r="B18" s="3" t="s">
        <v>22</v>
      </c>
      <c r="C18" s="1">
        <v>1170</v>
      </c>
      <c r="D18" s="1">
        <v>50</v>
      </c>
      <c r="E18" s="1">
        <f t="shared" si="0"/>
        <v>58500</v>
      </c>
    </row>
    <row r="19" spans="1:5" ht="18.75">
      <c r="A19" s="1">
        <v>10</v>
      </c>
      <c r="B19" s="3" t="s">
        <v>23</v>
      </c>
      <c r="C19" s="1">
        <v>685</v>
      </c>
      <c r="D19" s="1">
        <v>15</v>
      </c>
      <c r="E19" s="1">
        <f t="shared" si="0"/>
        <v>10275</v>
      </c>
    </row>
    <row r="20" spans="1:5" ht="18.75">
      <c r="A20" s="1">
        <v>11</v>
      </c>
      <c r="B20" s="3" t="s">
        <v>24</v>
      </c>
      <c r="C20" s="1">
        <v>154</v>
      </c>
      <c r="D20" s="1">
        <v>40</v>
      </c>
      <c r="E20" s="1">
        <f t="shared" si="0"/>
        <v>6160</v>
      </c>
    </row>
    <row r="21" spans="1:5" ht="18.75">
      <c r="A21" s="1">
        <v>12</v>
      </c>
      <c r="B21" s="3" t="s">
        <v>25</v>
      </c>
      <c r="C21" s="1">
        <v>50</v>
      </c>
      <c r="D21" s="1">
        <v>350</v>
      </c>
      <c r="E21" s="1">
        <f t="shared" si="0"/>
        <v>17500</v>
      </c>
    </row>
    <row r="22" spans="1:5" ht="18.75">
      <c r="A22" s="1">
        <v>13</v>
      </c>
      <c r="B22" s="3" t="s">
        <v>26</v>
      </c>
      <c r="C22" s="1">
        <v>20000</v>
      </c>
      <c r="D22" s="1">
        <v>1</v>
      </c>
      <c r="E22" s="1">
        <f t="shared" si="0"/>
        <v>20000</v>
      </c>
    </row>
    <row r="23" spans="1:5" ht="18.75">
      <c r="A23" s="1">
        <v>14</v>
      </c>
      <c r="B23" s="3" t="s">
        <v>27</v>
      </c>
      <c r="C23" s="1">
        <v>20000</v>
      </c>
      <c r="D23" s="1">
        <v>1</v>
      </c>
      <c r="E23" s="1">
        <f t="shared" si="0"/>
        <v>20000</v>
      </c>
    </row>
    <row r="24" spans="1:5" ht="18.75">
      <c r="A24" s="1">
        <v>15</v>
      </c>
      <c r="B24" s="3" t="s">
        <v>28</v>
      </c>
      <c r="C24" s="1">
        <v>25000</v>
      </c>
      <c r="D24" s="1">
        <v>4</v>
      </c>
      <c r="E24" s="1">
        <f>C24*D24</f>
        <v>100000</v>
      </c>
    </row>
    <row r="25" spans="1:5" ht="18.75">
      <c r="A25" s="1">
        <v>16</v>
      </c>
      <c r="B25" s="3" t="s">
        <v>29</v>
      </c>
      <c r="C25" s="1">
        <v>5000</v>
      </c>
      <c r="D25" s="1">
        <v>4</v>
      </c>
      <c r="E25" s="1">
        <f>C25*D25</f>
        <v>20000</v>
      </c>
    </row>
    <row r="26" spans="1:5" ht="18.75">
      <c r="A26" s="1">
        <v>17</v>
      </c>
      <c r="B26" s="3" t="s">
        <v>30</v>
      </c>
      <c r="C26" s="1">
        <v>50000</v>
      </c>
      <c r="D26" s="1">
        <v>1</v>
      </c>
      <c r="E26" s="1">
        <f>C26*D26</f>
        <v>50000</v>
      </c>
    </row>
    <row r="27" spans="1:5" ht="18.75">
      <c r="A27" s="1">
        <v>18</v>
      </c>
      <c r="B27" s="3" t="s">
        <v>31</v>
      </c>
      <c r="C27" s="1">
        <v>20000</v>
      </c>
      <c r="D27" s="1">
        <v>1</v>
      </c>
      <c r="E27" s="1">
        <f>C27*D27</f>
        <v>20000</v>
      </c>
    </row>
    <row r="28" spans="1:5" ht="18.75">
      <c r="A28" s="1">
        <v>19</v>
      </c>
      <c r="B28" s="3" t="s">
        <v>32</v>
      </c>
      <c r="C28" s="1">
        <v>57565</v>
      </c>
      <c r="D28" s="1">
        <v>1</v>
      </c>
      <c r="E28" s="1">
        <f>C28*D28</f>
        <v>57565</v>
      </c>
    </row>
    <row r="29" spans="1:5" ht="18.75">
      <c r="A29" s="1">
        <v>20</v>
      </c>
      <c r="B29" s="3"/>
      <c r="C29" s="1"/>
      <c r="D29" s="1"/>
      <c r="E29" s="1">
        <f t="shared" si="0"/>
        <v>0</v>
      </c>
    </row>
    <row r="30" spans="1:5" ht="31.5" customHeight="1">
      <c r="A30" s="20" t="s">
        <v>9</v>
      </c>
      <c r="B30" s="20"/>
      <c r="C30" s="20"/>
      <c r="D30" s="20"/>
      <c r="E30" s="2">
        <f>SUM(E10:E29)</f>
        <v>525000</v>
      </c>
    </row>
    <row r="31" spans="1:8" ht="46.5" customHeight="1">
      <c r="A31" s="11" t="s">
        <v>6</v>
      </c>
      <c r="B31" s="12"/>
      <c r="C31" s="12"/>
      <c r="D31" s="12"/>
      <c r="E31" s="13"/>
      <c r="F31" s="4"/>
      <c r="G31" s="4"/>
      <c r="H31" s="4"/>
    </row>
    <row r="32" spans="1:5" ht="96.75" customHeight="1">
      <c r="A32" s="14" t="s">
        <v>7</v>
      </c>
      <c r="B32" s="15"/>
      <c r="C32" s="15"/>
      <c r="D32" s="15"/>
      <c r="E32" s="16"/>
    </row>
    <row r="33" spans="1:5" ht="7.5" customHeight="1">
      <c r="A33" s="8"/>
      <c r="B33" s="9"/>
      <c r="C33" s="9"/>
      <c r="D33" s="9"/>
      <c r="E33" s="10"/>
    </row>
    <row r="34" spans="1:5" ht="18.75">
      <c r="A34" s="17" t="s">
        <v>4</v>
      </c>
      <c r="B34" s="18"/>
      <c r="C34" s="18"/>
      <c r="D34" s="18"/>
      <c r="E34" s="19"/>
    </row>
  </sheetData>
  <sheetProtection/>
  <mergeCells count="9">
    <mergeCell ref="A8:E8"/>
    <mergeCell ref="A1:E1"/>
    <mergeCell ref="A6:E7"/>
    <mergeCell ref="A3:E4"/>
    <mergeCell ref="A5:E5"/>
    <mergeCell ref="A31:E31"/>
    <mergeCell ref="A32:E32"/>
    <mergeCell ref="A34:E34"/>
    <mergeCell ref="A30:D3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perevezentsev</cp:lastModifiedBy>
  <cp:lastPrinted>2020-09-08T05:31:34Z</cp:lastPrinted>
  <dcterms:created xsi:type="dcterms:W3CDTF">1996-10-08T23:32:33Z</dcterms:created>
  <dcterms:modified xsi:type="dcterms:W3CDTF">2021-10-13T06:06:22Z</dcterms:modified>
  <cp:category/>
  <cp:version/>
  <cp:contentType/>
  <cp:contentStatus/>
</cp:coreProperties>
</file>