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16212" windowHeight="631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7"/>
  <c r="E16"/>
  <c r="E15"/>
  <c r="E14"/>
  <c r="E13"/>
  <c r="E12"/>
  <c r="E11"/>
  <c r="E10"/>
  <c r="E9"/>
  <c r="E25" s="1"/>
</calcChain>
</file>

<file path=xl/sharedStrings.xml><?xml version="1.0" encoding="utf-8"?>
<sst xmlns="http://schemas.openxmlformats.org/spreadsheetml/2006/main" count="26" uniqueCount="26">
  <si>
    <t>3. КОШТОРИС (БЮДЖЕТ) ПРОЕКТНОЇ ПРОПОЗИЦІЇ</t>
  </si>
  <si>
    <t>Назва проектної пропозиції: Улаштування нового дитячого ігрового майданчика по вул. Европейськiй, буд. 74,72,72а у м. Кременчук</t>
  </si>
  <si>
    <t>Автор проектної пропозиції: Бабич Аліна Володимирівна</t>
  </si>
  <si>
    <t xml:space="preserve">Максимальна запитувана сума з Громадського бюджету м. Кременчука на одну проектну пропозицію у 2017 році складає 250 тисяч грн. Кошти на проектно-кошторисну документацію передбачено окремо, тому їх не треба закладати у кошторис (бюджет) проектної пропозиції. 
</t>
  </si>
  <si>
    <t>№</t>
  </si>
  <si>
    <t>Назва статті витрат, одиниця вимірювання</t>
  </si>
  <si>
    <t>Вартість одиниці, грн.</t>
  </si>
  <si>
    <t>Кількість одиниць</t>
  </si>
  <si>
    <t>Сума, грн.*</t>
  </si>
  <si>
    <t xml:space="preserve"> Підготовка майданчика, демонтаж старого обладнання</t>
  </si>
  <si>
    <t>Игровой комплекс "Лучник"</t>
  </si>
  <si>
    <t>Качель подвесная двухместная</t>
  </si>
  <si>
    <t>Качель-балансир </t>
  </si>
  <si>
    <t>Детская горка "Мини"</t>
  </si>
  <si>
    <t>Скамейка парковая со спинкой</t>
  </si>
  <si>
    <t>Урна металева , штук</t>
  </si>
  <si>
    <t>Ограждение детской площадки "Левада"</t>
  </si>
  <si>
    <t xml:space="preserve">Песок, куб.м. </t>
  </si>
  <si>
    <t>Гумова плитка (100X1000 мм, 20 мм) 1м кв (частковий настил до пісочниці)</t>
  </si>
  <si>
    <t xml:space="preserve">Бордюр бетонний </t>
  </si>
  <si>
    <t>Озеленение(кущи), шт.</t>
  </si>
  <si>
    <t>Щебень, тонна</t>
  </si>
  <si>
    <t xml:space="preserve">Цемент, мішок 25 кг, </t>
  </si>
  <si>
    <t xml:space="preserve">Доставка та монтаж даного обладнання(20% від вартості), </t>
  </si>
  <si>
    <t>Непередбачувані  витрати, 10% вартості проекту</t>
  </si>
  <si>
    <t>Загальна вартість проектної пропозиції, грн.*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</si>
</sst>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 shrinkToFit="1"/>
    </xf>
    <xf numFmtId="0" fontId="2" fillId="3" borderId="2" xfId="1" applyFont="1" applyFill="1" applyBorder="1" applyAlignment="1" applyProtection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2" workbookViewId="0">
      <selection activeCell="D19" sqref="D19"/>
    </sheetView>
  </sheetViews>
  <sheetFormatPr defaultRowHeight="14.4"/>
  <cols>
    <col min="1" max="1" width="3.5546875" style="21" customWidth="1"/>
    <col min="2" max="2" width="30.77734375" style="21" customWidth="1"/>
    <col min="3" max="3" width="16.109375" style="21" customWidth="1"/>
    <col min="4" max="4" width="12" style="21" customWidth="1"/>
    <col min="5" max="5" width="28" style="21" customWidth="1"/>
  </cols>
  <sheetData>
    <row r="1" spans="1:5" ht="21">
      <c r="A1" s="4" t="s">
        <v>0</v>
      </c>
      <c r="B1" s="4"/>
      <c r="C1" s="4"/>
      <c r="D1" s="4"/>
      <c r="E1" s="4"/>
    </row>
    <row r="2" spans="1:5" ht="21">
      <c r="A2" s="5"/>
      <c r="B2" s="5"/>
      <c r="C2" s="5"/>
      <c r="D2" s="5"/>
      <c r="E2" s="5"/>
    </row>
    <row r="3" spans="1:5" ht="36" customHeight="1">
      <c r="A3" s="6" t="s">
        <v>1</v>
      </c>
      <c r="B3" s="6"/>
      <c r="C3" s="6"/>
      <c r="D3" s="6"/>
      <c r="E3" s="6"/>
    </row>
    <row r="4" spans="1:5" ht="18">
      <c r="A4" s="6" t="s">
        <v>2</v>
      </c>
      <c r="B4" s="6"/>
      <c r="C4" s="6"/>
      <c r="D4" s="6"/>
      <c r="E4" s="6"/>
    </row>
    <row r="5" spans="1:5" ht="21">
      <c r="A5" s="7"/>
      <c r="B5" s="7"/>
      <c r="C5" s="7"/>
      <c r="D5" s="7"/>
      <c r="E5" s="7"/>
    </row>
    <row r="6" spans="1:5" ht="24" customHeight="1">
      <c r="A6" s="8" t="s">
        <v>3</v>
      </c>
      <c r="B6" s="9"/>
      <c r="C6" s="9"/>
      <c r="D6" s="9"/>
      <c r="E6" s="9"/>
    </row>
    <row r="7" spans="1:5" ht="63.6" customHeight="1">
      <c r="A7" s="1"/>
      <c r="B7" s="1"/>
      <c r="C7" s="1"/>
      <c r="D7" s="1"/>
      <c r="E7" s="1"/>
    </row>
    <row r="8" spans="1:5" ht="34.799999999999997">
      <c r="A8" s="10" t="s">
        <v>4</v>
      </c>
      <c r="B8" s="10" t="s">
        <v>5</v>
      </c>
      <c r="C8" s="10" t="s">
        <v>6</v>
      </c>
      <c r="D8" s="10" t="s">
        <v>7</v>
      </c>
      <c r="E8" s="10" t="s">
        <v>8</v>
      </c>
    </row>
    <row r="9" spans="1:5" ht="54">
      <c r="A9" s="11">
        <v>1</v>
      </c>
      <c r="B9" s="2" t="s">
        <v>9</v>
      </c>
      <c r="C9" s="11">
        <v>20000</v>
      </c>
      <c r="D9" s="11">
        <v>1</v>
      </c>
      <c r="E9" s="11">
        <f t="shared" ref="E9:E24" si="0">C9*D9</f>
        <v>20000</v>
      </c>
    </row>
    <row r="10" spans="1:5" ht="36">
      <c r="A10" s="11">
        <v>2</v>
      </c>
      <c r="B10" s="2" t="s">
        <v>10</v>
      </c>
      <c r="C10" s="11">
        <v>61450</v>
      </c>
      <c r="D10" s="11">
        <v>1</v>
      </c>
      <c r="E10" s="11">
        <f t="shared" si="0"/>
        <v>61450</v>
      </c>
    </row>
    <row r="11" spans="1:5" ht="36">
      <c r="A11" s="11">
        <v>3</v>
      </c>
      <c r="B11" s="2" t="s">
        <v>11</v>
      </c>
      <c r="C11" s="3">
        <v>5150</v>
      </c>
      <c r="D11" s="11">
        <v>1</v>
      </c>
      <c r="E11" s="11">
        <f t="shared" si="0"/>
        <v>5150</v>
      </c>
    </row>
    <row r="12" spans="1:5" ht="18">
      <c r="A12" s="11">
        <v>4</v>
      </c>
      <c r="B12" s="2" t="s">
        <v>12</v>
      </c>
      <c r="C12" s="3">
        <v>3350</v>
      </c>
      <c r="D12" s="11">
        <v>1</v>
      </c>
      <c r="E12" s="11">
        <f t="shared" si="0"/>
        <v>3350</v>
      </c>
    </row>
    <row r="13" spans="1:5" ht="18">
      <c r="A13" s="11">
        <v>5</v>
      </c>
      <c r="B13" s="12" t="s">
        <v>13</v>
      </c>
      <c r="C13" s="3">
        <v>7900</v>
      </c>
      <c r="D13" s="11">
        <v>1</v>
      </c>
      <c r="E13" s="11">
        <f>C13*D13</f>
        <v>7900</v>
      </c>
    </row>
    <row r="14" spans="1:5" ht="36">
      <c r="A14" s="11">
        <v>6</v>
      </c>
      <c r="B14" s="2" t="s">
        <v>14</v>
      </c>
      <c r="C14" s="3">
        <v>1700</v>
      </c>
      <c r="D14" s="11">
        <v>3</v>
      </c>
      <c r="E14" s="11">
        <f t="shared" ref="E14" si="1">C14*D14</f>
        <v>5100</v>
      </c>
    </row>
    <row r="15" spans="1:5" ht="18">
      <c r="A15" s="11">
        <v>7</v>
      </c>
      <c r="B15" s="2" t="s">
        <v>15</v>
      </c>
      <c r="C15" s="3">
        <v>800</v>
      </c>
      <c r="D15" s="11">
        <v>2</v>
      </c>
      <c r="E15" s="11">
        <f t="shared" si="0"/>
        <v>1600</v>
      </c>
    </row>
    <row r="16" spans="1:5" ht="36">
      <c r="A16" s="11">
        <v>8</v>
      </c>
      <c r="B16" s="13" t="s">
        <v>16</v>
      </c>
      <c r="C16" s="3">
        <v>1200</v>
      </c>
      <c r="D16" s="11">
        <v>20</v>
      </c>
      <c r="E16" s="11">
        <f t="shared" si="0"/>
        <v>24000</v>
      </c>
    </row>
    <row r="17" spans="1:5" ht="18">
      <c r="A17" s="11">
        <v>9</v>
      </c>
      <c r="B17" s="2" t="s">
        <v>17</v>
      </c>
      <c r="C17" s="3">
        <v>280</v>
      </c>
      <c r="D17" s="11">
        <v>10</v>
      </c>
      <c r="E17" s="11">
        <f t="shared" si="0"/>
        <v>2800</v>
      </c>
    </row>
    <row r="18" spans="1:5" ht="72">
      <c r="A18" s="11">
        <v>10</v>
      </c>
      <c r="B18" s="14" t="s">
        <v>18</v>
      </c>
      <c r="C18" s="3">
        <v>400</v>
      </c>
      <c r="D18" s="11">
        <v>110</v>
      </c>
      <c r="E18" s="11">
        <f t="shared" si="0"/>
        <v>44000</v>
      </c>
    </row>
    <row r="19" spans="1:5" ht="18">
      <c r="A19" s="11">
        <v>11</v>
      </c>
      <c r="B19" s="15" t="s">
        <v>19</v>
      </c>
      <c r="C19" s="16">
        <v>130</v>
      </c>
      <c r="D19" s="16">
        <v>40</v>
      </c>
      <c r="E19" s="11">
        <f t="shared" si="0"/>
        <v>5200</v>
      </c>
    </row>
    <row r="20" spans="1:5" ht="18">
      <c r="A20" s="11">
        <v>12</v>
      </c>
      <c r="B20" s="2" t="s">
        <v>20</v>
      </c>
      <c r="C20" s="3">
        <v>100</v>
      </c>
      <c r="D20" s="11">
        <v>20</v>
      </c>
      <c r="E20" s="11">
        <f t="shared" si="0"/>
        <v>2000</v>
      </c>
    </row>
    <row r="21" spans="1:5" ht="18">
      <c r="A21" s="11">
        <v>13</v>
      </c>
      <c r="B21" s="2" t="s">
        <v>21</v>
      </c>
      <c r="C21" s="3">
        <v>200</v>
      </c>
      <c r="D21" s="11">
        <v>5</v>
      </c>
      <c r="E21" s="11">
        <f t="shared" si="0"/>
        <v>1000</v>
      </c>
    </row>
    <row r="22" spans="1:5" ht="18">
      <c r="A22" s="11">
        <v>14</v>
      </c>
      <c r="B22" s="2" t="s">
        <v>22</v>
      </c>
      <c r="C22" s="3">
        <v>50</v>
      </c>
      <c r="D22" s="11">
        <v>5</v>
      </c>
      <c r="E22" s="11">
        <f t="shared" si="0"/>
        <v>250</v>
      </c>
    </row>
    <row r="23" spans="1:5" ht="54">
      <c r="A23" s="11">
        <v>15</v>
      </c>
      <c r="B23" s="2" t="s">
        <v>23</v>
      </c>
      <c r="C23" s="3">
        <v>40000</v>
      </c>
      <c r="D23" s="11">
        <v>1</v>
      </c>
      <c r="E23" s="11">
        <f t="shared" si="0"/>
        <v>40000</v>
      </c>
    </row>
    <row r="24" spans="1:5" ht="36">
      <c r="A24" s="11">
        <v>16</v>
      </c>
      <c r="B24" s="17" t="s">
        <v>24</v>
      </c>
      <c r="C24" s="11">
        <v>25000</v>
      </c>
      <c r="D24" s="11">
        <v>1</v>
      </c>
      <c r="E24" s="11">
        <f t="shared" si="0"/>
        <v>25000</v>
      </c>
    </row>
    <row r="25" spans="1:5" ht="17.399999999999999">
      <c r="A25" s="18" t="s">
        <v>25</v>
      </c>
      <c r="B25" s="19"/>
      <c r="C25" s="19"/>
      <c r="D25" s="20"/>
      <c r="E25" s="10">
        <f>SUM(E9:E24)</f>
        <v>248800</v>
      </c>
    </row>
  </sheetData>
  <mergeCells count="5">
    <mergeCell ref="A1:E1"/>
    <mergeCell ref="A3:E3"/>
    <mergeCell ref="A4:E4"/>
    <mergeCell ref="A6:E7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ПАНАСЕНКО</dc:creator>
  <cp:lastModifiedBy>ПАНАСЕНКО</cp:lastModifiedBy>
  <dcterms:created xsi:type="dcterms:W3CDTF">2017-10-09T10:29:48Z</dcterms:created>
  <dcterms:modified xsi:type="dcterms:W3CDTF">2017-10-09T10:32:43Z</dcterms:modified>
</cp:coreProperties>
</file>