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<sst xmlns="http://schemas.openxmlformats.org/spreadsheetml/2006/main" count="24" uniqueCount="24">
  <si>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</t>
  </si>
  <si>
    <t>Вартість одиниці, грн.</t>
  </si>
  <si>
    <t>Кількість одиниць</t>
  </si>
  <si>
    <t>3. КОШТОРИС (БЮДЖЕТ) ПРОЕКТНОЇ ПРОПОЗИЦІЇ</t>
  </si>
  <si>
    <t>Назва статті витрат, одиниця вимірювання</t>
  </si>
  <si>
    <t>Сума, грн.*</t>
  </si>
  <si>
    <t>Загальна вартість проектної пропозиції, грн.*</t>
  </si>
  <si>
    <t>Назва проектної пропозиції: Улаштування сучасного дитячо-спортивного  майданчика в районі житлових будинків № 72,74 по вул. Мичурина  у  м. Кременчуці</t>
  </si>
  <si>
    <t>Автор проектної пропозиції: Іванов Валерій Віталійович</t>
  </si>
  <si>
    <t xml:space="preserve"> Підготовка майданчика демонтаж</t>
  </si>
  <si>
    <t>Ігровий комплекс «Домік в джунглях» із стінкою для лазання та гіркою (без обмеження у віці), штук</t>
  </si>
  <si>
    <t>Пісочниця «Пальма» штук</t>
  </si>
  <si>
    <t>Качелі двухмісні</t>
  </si>
  <si>
    <t>Сітка для футбольних воріт, комплект</t>
  </si>
  <si>
    <t>Дошка для малювання, штук</t>
  </si>
  <si>
    <t>Диван парковий "Бостон", штук</t>
  </si>
  <si>
    <t>Урна металева , штук</t>
  </si>
  <si>
    <t>Огородження для футбольного поля комплект</t>
  </si>
  <si>
    <t xml:space="preserve">Пісок (разом із доставкою), куб.м. </t>
  </si>
  <si>
    <t>Озеленення (суміш трав для футбольного поля),  5 кг.</t>
  </si>
  <si>
    <t>Щебень , тона</t>
  </si>
  <si>
    <t xml:space="preserve">Цемент, мішок 25 кг, </t>
  </si>
  <si>
    <t xml:space="preserve">Доставка та монтаж даного обладнання(20% від вартості), </t>
  </si>
  <si>
    <t>Непередбачувані  витрати, 15% вартості проекту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</si>
</sst>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Так&quot;;&quot;Так&quot;;&quot;Ні&quot;"/>
    <numFmt numFmtId="197" formatCode="&quot;Істина&quot;;&quot;Істина&quot;;&quot;Хибність&quot;"/>
    <numFmt numFmtId="198" formatCode="&quot;Увімк&quot;;&quot;Увімк&quot;;&quot;Вимк&quot;"/>
  </numFmts>
  <fonts count="6">
    <font>
      <sz val="10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="55" zoomScaleNormal="55" workbookViewId="0" topLeftCell="A12">
      <selection activeCell="A1" sqref="A1:E26"/>
    </sheetView>
  </sheetViews>
  <sheetFormatPr defaultColWidth="9.140625" defaultRowHeight="12.75"/>
  <cols>
    <col min="2" max="2" width="31.00390625" style="0" customWidth="1"/>
    <col min="5" max="5" width="19.00390625" style="0" customWidth="1"/>
  </cols>
  <sheetData>
    <row r="1" spans="1:5" ht="20.25">
      <c r="A1" s="4" t="s">
        <v>3</v>
      </c>
      <c r="B1" s="4"/>
      <c r="C1" s="4"/>
      <c r="D1" s="4"/>
      <c r="E1" s="4"/>
    </row>
    <row r="2" spans="1:5" ht="20.25">
      <c r="A2" s="3"/>
      <c r="B2" s="3"/>
      <c r="C2" s="3"/>
      <c r="D2" s="3"/>
      <c r="E2" s="3"/>
    </row>
    <row r="3" spans="1:5" ht="87" customHeight="1">
      <c r="A3" s="7" t="s">
        <v>7</v>
      </c>
      <c r="B3" s="7"/>
      <c r="C3" s="7"/>
      <c r="D3" s="7"/>
      <c r="E3" s="7"/>
    </row>
    <row r="4" spans="1:5" ht="18.75">
      <c r="A4" s="7" t="s">
        <v>8</v>
      </c>
      <c r="B4" s="7"/>
      <c r="C4" s="7"/>
      <c r="D4" s="7"/>
      <c r="E4" s="7"/>
    </row>
    <row r="5" spans="1:5" ht="12.75">
      <c r="A5" s="8"/>
      <c r="B5" s="8"/>
      <c r="C5" s="8"/>
      <c r="D5" s="8"/>
      <c r="E5" s="8"/>
    </row>
    <row r="6" spans="1:5" ht="168.75">
      <c r="A6" s="2" t="s">
        <v>0</v>
      </c>
      <c r="B6" s="2" t="s">
        <v>4</v>
      </c>
      <c r="C6" s="2" t="s">
        <v>1</v>
      </c>
      <c r="D6" s="2" t="s">
        <v>2</v>
      </c>
      <c r="E6" s="2" t="s">
        <v>5</v>
      </c>
    </row>
    <row r="7" spans="1:5" ht="131.25">
      <c r="A7" s="1">
        <v>1</v>
      </c>
      <c r="B7" s="9" t="s">
        <v>9</v>
      </c>
      <c r="C7" s="10">
        <v>15000</v>
      </c>
      <c r="D7" s="10">
        <v>1</v>
      </c>
      <c r="E7" s="11">
        <f aca="true" t="shared" si="0" ref="E7:E21">C7*D7</f>
        <v>15000</v>
      </c>
    </row>
    <row r="8" spans="1:5" ht="356.25">
      <c r="A8" s="1">
        <v>2</v>
      </c>
      <c r="B8" s="9" t="s">
        <v>10</v>
      </c>
      <c r="C8" s="12">
        <v>95950</v>
      </c>
      <c r="D8" s="10">
        <v>1</v>
      </c>
      <c r="E8" s="11">
        <f t="shared" si="0"/>
        <v>95950</v>
      </c>
    </row>
    <row r="9" spans="1:5" ht="93.75">
      <c r="A9" s="1">
        <v>3</v>
      </c>
      <c r="B9" s="13" t="s">
        <v>11</v>
      </c>
      <c r="C9" s="12">
        <v>4550</v>
      </c>
      <c r="D9" s="10">
        <v>1</v>
      </c>
      <c r="E9" s="11">
        <f t="shared" si="0"/>
        <v>4550</v>
      </c>
    </row>
    <row r="10" spans="1:5" ht="75">
      <c r="A10" s="1">
        <v>4</v>
      </c>
      <c r="B10" s="13" t="s">
        <v>12</v>
      </c>
      <c r="C10" s="12">
        <v>6950</v>
      </c>
      <c r="D10" s="10">
        <v>1</v>
      </c>
      <c r="E10" s="11">
        <f t="shared" si="0"/>
        <v>6950</v>
      </c>
    </row>
    <row r="11" spans="1:5" ht="131.25">
      <c r="A11" s="1">
        <v>5</v>
      </c>
      <c r="B11" s="13" t="s">
        <v>13</v>
      </c>
      <c r="C11" s="12">
        <v>4000</v>
      </c>
      <c r="D11" s="10">
        <v>1</v>
      </c>
      <c r="E11" s="11">
        <f>C11*D11</f>
        <v>4000</v>
      </c>
    </row>
    <row r="12" spans="1:5" ht="93.75">
      <c r="A12" s="1">
        <v>6</v>
      </c>
      <c r="B12" s="9" t="s">
        <v>14</v>
      </c>
      <c r="C12" s="12">
        <v>4050</v>
      </c>
      <c r="D12" s="10">
        <v>1</v>
      </c>
      <c r="E12" s="11">
        <f t="shared" si="0"/>
        <v>4050</v>
      </c>
    </row>
    <row r="13" spans="1:5" ht="112.5">
      <c r="A13" s="1">
        <v>7</v>
      </c>
      <c r="B13" s="13" t="s">
        <v>15</v>
      </c>
      <c r="C13" s="12">
        <v>2200</v>
      </c>
      <c r="D13" s="10">
        <v>3</v>
      </c>
      <c r="E13" s="11">
        <v>6600</v>
      </c>
    </row>
    <row r="14" spans="1:5" ht="75">
      <c r="A14" s="1">
        <v>8</v>
      </c>
      <c r="B14" s="9" t="s">
        <v>16</v>
      </c>
      <c r="C14" s="12">
        <v>1400</v>
      </c>
      <c r="D14" s="10">
        <v>2</v>
      </c>
      <c r="E14" s="11">
        <f t="shared" si="0"/>
        <v>2800</v>
      </c>
    </row>
    <row r="15" spans="1:5" ht="150">
      <c r="A15" s="1">
        <v>9</v>
      </c>
      <c r="B15" s="14" t="s">
        <v>17</v>
      </c>
      <c r="C15" s="12">
        <v>44400</v>
      </c>
      <c r="D15" s="10">
        <v>1</v>
      </c>
      <c r="E15" s="11">
        <f t="shared" si="0"/>
        <v>44400</v>
      </c>
    </row>
    <row r="16" spans="1:5" ht="18.75">
      <c r="A16" s="1"/>
      <c r="B16" s="14"/>
      <c r="C16" s="12"/>
      <c r="D16" s="10"/>
      <c r="E16" s="11"/>
    </row>
    <row r="17" spans="1:5" ht="131.25">
      <c r="A17" s="1">
        <v>10</v>
      </c>
      <c r="B17" s="9" t="s">
        <v>18</v>
      </c>
      <c r="C17" s="12">
        <v>280</v>
      </c>
      <c r="D17" s="10">
        <v>20</v>
      </c>
      <c r="E17" s="11">
        <f t="shared" si="0"/>
        <v>5600</v>
      </c>
    </row>
    <row r="18" spans="1:5" ht="206.25">
      <c r="A18" s="1">
        <v>11</v>
      </c>
      <c r="B18" s="9" t="s">
        <v>19</v>
      </c>
      <c r="C18" s="12">
        <v>700</v>
      </c>
      <c r="D18" s="10">
        <v>3</v>
      </c>
      <c r="E18" s="11">
        <f>C18*D18</f>
        <v>2100</v>
      </c>
    </row>
    <row r="19" spans="1:5" ht="56.25">
      <c r="A19" s="1">
        <v>12</v>
      </c>
      <c r="B19" s="9" t="s">
        <v>20</v>
      </c>
      <c r="C19" s="12">
        <v>200</v>
      </c>
      <c r="D19" s="10">
        <v>10</v>
      </c>
      <c r="E19" s="11">
        <f>C19*D19</f>
        <v>2000</v>
      </c>
    </row>
    <row r="20" spans="1:5" ht="75">
      <c r="A20" s="1">
        <v>13</v>
      </c>
      <c r="B20" s="9" t="s">
        <v>21</v>
      </c>
      <c r="C20" s="12">
        <v>50</v>
      </c>
      <c r="D20" s="10">
        <v>20</v>
      </c>
      <c r="E20" s="11">
        <f>C20*D20</f>
        <v>1000</v>
      </c>
    </row>
    <row r="21" spans="1:5" ht="225">
      <c r="A21" s="1">
        <v>14</v>
      </c>
      <c r="B21" s="9" t="s">
        <v>22</v>
      </c>
      <c r="C21" s="12">
        <v>30000</v>
      </c>
      <c r="D21" s="10">
        <v>1</v>
      </c>
      <c r="E21" s="11">
        <f t="shared" si="0"/>
        <v>30000</v>
      </c>
    </row>
    <row r="22" spans="1:5" ht="187.5">
      <c r="A22" s="1">
        <v>15</v>
      </c>
      <c r="B22" s="15" t="s">
        <v>23</v>
      </c>
      <c r="C22" s="10"/>
      <c r="D22" s="16"/>
      <c r="E22" s="17">
        <v>25000</v>
      </c>
    </row>
    <row r="23" spans="1:5" ht="18.75">
      <c r="A23" s="18" t="s">
        <v>6</v>
      </c>
      <c r="B23" s="19"/>
      <c r="C23" s="19"/>
      <c r="D23" s="20"/>
      <c r="E23" s="2">
        <f>SUM(E7:E22)</f>
        <v>250000</v>
      </c>
    </row>
    <row r="24" spans="1:5" ht="18.75">
      <c r="A24" s="6"/>
      <c r="B24" s="6"/>
      <c r="C24" s="6"/>
      <c r="D24" s="6"/>
      <c r="E24" s="6"/>
    </row>
    <row r="26" spans="1:5" ht="18.75">
      <c r="A26" s="5"/>
      <c r="B26" s="5"/>
      <c r="C26" s="5"/>
      <c r="D26" s="5"/>
      <c r="E26" s="5"/>
    </row>
  </sheetData>
  <mergeCells count="6">
    <mergeCell ref="A23:D23"/>
    <mergeCell ref="A24:E24"/>
    <mergeCell ref="A26:E26"/>
    <mergeCell ref="A1:E1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katsrv</cp:lastModifiedBy>
  <dcterms:created xsi:type="dcterms:W3CDTF">1996-10-08T23:32:33Z</dcterms:created>
  <dcterms:modified xsi:type="dcterms:W3CDTF">2017-10-09T11:21:07Z</dcterms:modified>
  <cp:category/>
  <cp:version/>
  <cp:contentType/>
  <cp:contentStatus/>
</cp:coreProperties>
</file>