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Документы\ФЭО\ГРОМАДСЬКИЙ БЮДЖЕТ\ГБК на 2021рік\Асфальтирование ВВ72\"/>
    </mc:Choice>
  </mc:AlternateContent>
  <xr:revisionPtr revIDLastSave="0" documentId="13_ncr:1_{308D7054-A231-498B-B956-F1306E6E051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Аркуш1" sheetId="1" r:id="rId1"/>
  </sheets>
  <calcPr calcId="181029"/>
</workbook>
</file>

<file path=xl/calcChain.xml><?xml version="1.0" encoding="utf-8"?>
<calcChain xmlns="http://schemas.openxmlformats.org/spreadsheetml/2006/main">
  <c r="E11" i="1" l="1"/>
  <c r="E12" i="1"/>
  <c r="E13" i="1"/>
  <c r="E14" i="1"/>
  <c r="E15" i="1"/>
  <c r="E16" i="1"/>
  <c r="E17" i="1"/>
  <c r="E10" i="1" l="1"/>
  <c r="E18" i="1" s="1"/>
</calcChain>
</file>

<file path=xl/sharedStrings.xml><?xml version="1.0" encoding="utf-8"?>
<sst xmlns="http://schemas.openxmlformats.org/spreadsheetml/2006/main" count="22" uniqueCount="22">
  <si>
    <t>№</t>
  </si>
  <si>
    <t>Вартість одиниці, грн.</t>
  </si>
  <si>
    <t>Кількість одиниць</t>
  </si>
  <si>
    <t>Назва статті витрат, одиниця вимірювання</t>
  </si>
  <si>
    <t xml:space="preserve">У таблицю за необхідності можна добавити рядки. </t>
  </si>
  <si>
    <t>Сума, грн.*</t>
  </si>
  <si>
    <t>Загальна вартість проектної пропозиції, грн.*</t>
  </si>
  <si>
    <t>* УВАГА! Сума і загальна вартість рахуються автоматично при коректному заповненню вартості одиниці і кількості одиниць</t>
  </si>
  <si>
    <t>Рекомендуємо звернутися до організацій різних форм власності з запитами на комерційні пропозиції для визначення реальної вартості різних видів діяльності. Також рекомендується у кошторисі додати пункт «Непередбачувані витрати», які складають 10-15% від загальної суми витрат.</t>
  </si>
  <si>
    <r>
      <t>При складанні кошторису проєкту необхідно врахувати наступне:</t>
    </r>
    <r>
      <rPr>
        <sz val="14"/>
        <rFont val="Times New Roman"/>
        <family val="1"/>
        <charset val="204"/>
      </rPr>
      <t xml:space="preserve"> Максимальна вартість проєкту: Великий проєкт - </t>
    </r>
    <r>
      <rPr>
        <b/>
        <sz val="14"/>
        <rFont val="Times New Roman"/>
        <family val="1"/>
        <charset val="204"/>
      </rPr>
      <t>1 100 000 грн.</t>
    </r>
    <r>
      <rPr>
        <sz val="14"/>
        <rFont val="Times New Roman"/>
        <family val="1"/>
        <charset val="204"/>
      </rPr>
      <t xml:space="preserve">; Комунальний великий проєкт - </t>
    </r>
    <r>
      <rPr>
        <b/>
        <sz val="14"/>
        <rFont val="Times New Roman"/>
        <family val="1"/>
        <charset val="204"/>
      </rPr>
      <t>435 000 грн.</t>
    </r>
    <r>
      <rPr>
        <sz val="14"/>
        <rFont val="Times New Roman"/>
        <family val="1"/>
        <charset val="204"/>
      </rPr>
      <t xml:space="preserve">; Комунальний малий проєкт - </t>
    </r>
    <r>
      <rPr>
        <b/>
        <sz val="14"/>
        <rFont val="Times New Roman"/>
        <family val="1"/>
        <charset val="204"/>
      </rPr>
      <t>435 000 грн.</t>
    </r>
    <r>
      <rPr>
        <sz val="14"/>
        <rFont val="Times New Roman"/>
        <family val="1"/>
        <charset val="204"/>
      </rPr>
      <t xml:space="preserve">; Малий проєкт - </t>
    </r>
    <r>
      <rPr>
        <b/>
        <sz val="14"/>
        <rFont val="Times New Roman"/>
        <family val="1"/>
        <charset val="204"/>
      </rPr>
      <t>435 000 грн.</t>
    </r>
    <r>
      <rPr>
        <sz val="14"/>
        <rFont val="Times New Roman"/>
        <family val="1"/>
        <charset val="204"/>
      </rPr>
      <t xml:space="preserve">; Квартальний майданчик - </t>
    </r>
    <r>
      <rPr>
        <b/>
        <sz val="14"/>
        <rFont val="Times New Roman"/>
        <family val="1"/>
        <charset val="204"/>
      </rPr>
      <t>1 100 000 грн.</t>
    </r>
    <r>
      <rPr>
        <sz val="14"/>
        <rFont val="Times New Roman"/>
        <family val="1"/>
        <charset val="204"/>
      </rPr>
      <t xml:space="preserve"> 
</t>
    </r>
  </si>
  <si>
    <t xml:space="preserve"> КОШТОРИС (БЮДЖЕТ) ПРОЄКТУ</t>
  </si>
  <si>
    <r>
      <t xml:space="preserve">При розрахунку кошторису проєкту обов'язково врахувати кошти на розробку проектно-кошторисної документації: </t>
    </r>
    <r>
      <rPr>
        <sz val="14"/>
        <rFont val="Times New Roman"/>
        <family val="1"/>
        <charset val="204"/>
      </rPr>
      <t xml:space="preserve"> Великий проєкт - </t>
    </r>
    <r>
      <rPr>
        <b/>
        <sz val="14"/>
        <rFont val="Times New Roman"/>
        <family val="1"/>
        <charset val="204"/>
      </rPr>
      <t>100 000 грн.</t>
    </r>
    <r>
      <rPr>
        <sz val="14"/>
        <rFont val="Times New Roman"/>
        <family val="1"/>
        <charset val="204"/>
      </rPr>
      <t xml:space="preserve">; Комунальний великий проєкт - </t>
    </r>
    <r>
      <rPr>
        <b/>
        <sz val="14"/>
        <rFont val="Times New Roman"/>
        <family val="1"/>
        <charset val="204"/>
      </rPr>
      <t>35 000 грн.</t>
    </r>
    <r>
      <rPr>
        <sz val="14"/>
        <rFont val="Times New Roman"/>
        <family val="1"/>
        <charset val="204"/>
      </rPr>
      <t xml:space="preserve">; Комунальний малий проєкт - </t>
    </r>
    <r>
      <rPr>
        <b/>
        <sz val="14"/>
        <rFont val="Times New Roman"/>
        <family val="1"/>
        <charset val="204"/>
      </rPr>
      <t>35 000 грн.</t>
    </r>
    <r>
      <rPr>
        <sz val="14"/>
        <rFont val="Times New Roman"/>
        <family val="1"/>
        <charset val="204"/>
      </rPr>
      <t xml:space="preserve">; Малий проєкт - </t>
    </r>
    <r>
      <rPr>
        <b/>
        <sz val="14"/>
        <rFont val="Times New Roman"/>
        <family val="1"/>
        <charset val="204"/>
      </rPr>
      <t>35 000 грн.</t>
    </r>
    <r>
      <rPr>
        <sz val="14"/>
        <rFont val="Times New Roman"/>
        <family val="1"/>
        <charset val="204"/>
      </rPr>
      <t xml:space="preserve">; Квартальний майданчик - </t>
    </r>
    <r>
      <rPr>
        <b/>
        <sz val="14"/>
        <rFont val="Times New Roman"/>
        <family val="1"/>
        <charset val="204"/>
      </rPr>
      <t>100 000 грн.</t>
    </r>
  </si>
  <si>
    <t>Підготовка основи під асфальтнобетонну суміш</t>
  </si>
  <si>
    <t>Щебінь фр.  0-20,20-40,40-70</t>
  </si>
  <si>
    <t>Встановлення бортового каменю 100.30.15</t>
  </si>
  <si>
    <t>Бортовий камінь 100.30.15</t>
  </si>
  <si>
    <t>Розробка проектно-кошторисної документації</t>
  </si>
  <si>
    <t>Влаштування корита екскаваторами</t>
  </si>
  <si>
    <t>П.І.Б. автора проєкту: БЄЛІК ДМИТРО ПЕТРОВИЧ</t>
  </si>
  <si>
    <r>
      <t xml:space="preserve">Назва проєкту:                </t>
    </r>
    <r>
      <rPr>
        <b/>
        <sz val="16"/>
        <rFont val="Times New Roman"/>
        <family val="1"/>
        <charset val="204"/>
      </rPr>
      <t>БЕЗПЕЧНА ДОРОГА</t>
    </r>
  </si>
  <si>
    <t>Улаштування асфальтобетонного покриття</t>
  </si>
  <si>
    <t>Асфальтобетонна суміш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</si>
</sst>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2"/>
  <sheetViews>
    <sheetView tabSelected="1" topLeftCell="A7" workbookViewId="0">
      <selection activeCell="A18" sqref="A18:D18"/>
    </sheetView>
  </sheetViews>
  <sheetFormatPr defaultRowHeight="12.75" x14ac:dyDescent="0.2"/>
  <cols>
    <col min="1" max="1" width="4.85546875" customWidth="1"/>
    <col min="2" max="2" width="38.85546875" customWidth="1"/>
    <col min="3" max="4" width="13.140625" customWidth="1"/>
    <col min="5" max="5" width="16.42578125" customWidth="1"/>
  </cols>
  <sheetData>
    <row r="1" spans="1:5" ht="20.25" customHeight="1" x14ac:dyDescent="0.3">
      <c r="A1" s="21" t="s">
        <v>10</v>
      </c>
      <c r="B1" s="22"/>
      <c r="C1" s="22"/>
      <c r="D1" s="22"/>
      <c r="E1" s="23"/>
    </row>
    <row r="2" spans="1:5" ht="19.5" customHeight="1" x14ac:dyDescent="0.3">
      <c r="A2" s="5"/>
      <c r="B2" s="6"/>
      <c r="C2" s="6"/>
      <c r="D2" s="6"/>
      <c r="E2" s="7"/>
    </row>
    <row r="3" spans="1:5" ht="20.25" customHeight="1" x14ac:dyDescent="0.2">
      <c r="A3" s="33" t="s">
        <v>19</v>
      </c>
      <c r="B3" s="34"/>
      <c r="C3" s="34"/>
      <c r="D3" s="34"/>
      <c r="E3" s="35"/>
    </row>
    <row r="4" spans="1:5" ht="19.5" customHeight="1" x14ac:dyDescent="0.2">
      <c r="A4" s="36"/>
      <c r="B4" s="37"/>
      <c r="C4" s="37"/>
      <c r="D4" s="37"/>
      <c r="E4" s="38"/>
    </row>
    <row r="5" spans="1:5" ht="38.25" customHeight="1" x14ac:dyDescent="0.2">
      <c r="A5" s="39" t="s">
        <v>18</v>
      </c>
      <c r="B5" s="40"/>
      <c r="C5" s="40"/>
      <c r="D5" s="40"/>
      <c r="E5" s="41"/>
    </row>
    <row r="6" spans="1:5" ht="27" customHeight="1" x14ac:dyDescent="0.2">
      <c r="A6" s="24" t="s">
        <v>9</v>
      </c>
      <c r="B6" s="25"/>
      <c r="C6" s="25"/>
      <c r="D6" s="25"/>
      <c r="E6" s="26"/>
    </row>
    <row r="7" spans="1:5" ht="87" customHeight="1" x14ac:dyDescent="0.2">
      <c r="A7" s="27"/>
      <c r="B7" s="28"/>
      <c r="C7" s="28"/>
      <c r="D7" s="28"/>
      <c r="E7" s="29"/>
    </row>
    <row r="8" spans="1:5" ht="109.5" customHeight="1" x14ac:dyDescent="0.2">
      <c r="A8" s="18" t="s">
        <v>11</v>
      </c>
      <c r="B8" s="19"/>
      <c r="C8" s="19"/>
      <c r="D8" s="19"/>
      <c r="E8" s="20"/>
    </row>
    <row r="9" spans="1:5" ht="56.25" x14ac:dyDescent="0.2">
      <c r="A9" s="2" t="s">
        <v>0</v>
      </c>
      <c r="B9" s="2" t="s">
        <v>3</v>
      </c>
      <c r="C9" s="2" t="s">
        <v>1</v>
      </c>
      <c r="D9" s="2" t="s">
        <v>2</v>
      </c>
      <c r="E9" s="2" t="s">
        <v>5</v>
      </c>
    </row>
    <row r="10" spans="1:5" ht="40.5" customHeight="1" x14ac:dyDescent="0.2">
      <c r="A10" s="1">
        <v>1</v>
      </c>
      <c r="B10" s="3" t="s">
        <v>16</v>
      </c>
      <c r="C10" s="31">
        <v>100000</v>
      </c>
      <c r="D10" s="1">
        <v>1</v>
      </c>
      <c r="E10" s="31">
        <f t="shared" ref="E10" si="0">C10*D10</f>
        <v>100000</v>
      </c>
    </row>
    <row r="11" spans="1:5" ht="37.5" x14ac:dyDescent="0.2">
      <c r="A11" s="1">
        <v>2</v>
      </c>
      <c r="B11" s="3" t="s">
        <v>17</v>
      </c>
      <c r="C11" s="31">
        <v>60</v>
      </c>
      <c r="D11" s="1">
        <v>268</v>
      </c>
      <c r="E11" s="31">
        <f t="shared" ref="E11:E17" si="1">C11*D11</f>
        <v>16080</v>
      </c>
    </row>
    <row r="12" spans="1:5" ht="37.5" x14ac:dyDescent="0.2">
      <c r="A12" s="1">
        <v>3</v>
      </c>
      <c r="B12" s="3" t="s">
        <v>12</v>
      </c>
      <c r="C12" s="31">
        <v>40</v>
      </c>
      <c r="D12" s="1">
        <v>38</v>
      </c>
      <c r="E12" s="31">
        <f t="shared" si="1"/>
        <v>1520</v>
      </c>
    </row>
    <row r="13" spans="1:5" ht="18.75" x14ac:dyDescent="0.2">
      <c r="A13" s="1">
        <v>4</v>
      </c>
      <c r="B13" s="3" t="s">
        <v>13</v>
      </c>
      <c r="C13" s="31">
        <v>552</v>
      </c>
      <c r="D13" s="1">
        <v>126</v>
      </c>
      <c r="E13" s="31">
        <f t="shared" si="1"/>
        <v>69552</v>
      </c>
    </row>
    <row r="14" spans="1:5" ht="37.5" x14ac:dyDescent="0.2">
      <c r="A14" s="1">
        <v>5</v>
      </c>
      <c r="B14" s="3" t="s">
        <v>14</v>
      </c>
      <c r="C14" s="31">
        <v>180</v>
      </c>
      <c r="D14" s="1">
        <v>84</v>
      </c>
      <c r="E14" s="31">
        <f t="shared" si="1"/>
        <v>15120</v>
      </c>
    </row>
    <row r="15" spans="1:5" ht="18.75" x14ac:dyDescent="0.2">
      <c r="A15" s="1">
        <v>6</v>
      </c>
      <c r="B15" s="3" t="s">
        <v>15</v>
      </c>
      <c r="C15" s="31">
        <v>260</v>
      </c>
      <c r="D15" s="1">
        <v>84</v>
      </c>
      <c r="E15" s="31">
        <f t="shared" si="1"/>
        <v>21840</v>
      </c>
    </row>
    <row r="16" spans="1:5" ht="37.5" x14ac:dyDescent="0.2">
      <c r="A16" s="1">
        <v>7</v>
      </c>
      <c r="B16" s="3" t="s">
        <v>20</v>
      </c>
      <c r="C16" s="31">
        <v>600</v>
      </c>
      <c r="D16" s="1">
        <v>268</v>
      </c>
      <c r="E16" s="31">
        <f t="shared" si="1"/>
        <v>160800</v>
      </c>
    </row>
    <row r="17" spans="1:8" ht="18.75" x14ac:dyDescent="0.2">
      <c r="A17" s="1">
        <v>8</v>
      </c>
      <c r="B17" s="3" t="s">
        <v>21</v>
      </c>
      <c r="C17" s="31">
        <v>2650</v>
      </c>
      <c r="D17" s="1">
        <v>268</v>
      </c>
      <c r="E17" s="31">
        <f t="shared" si="1"/>
        <v>710200</v>
      </c>
    </row>
    <row r="18" spans="1:8" ht="31.5" customHeight="1" x14ac:dyDescent="0.2">
      <c r="A18" s="17" t="s">
        <v>6</v>
      </c>
      <c r="B18" s="17"/>
      <c r="C18" s="17"/>
      <c r="D18" s="17"/>
      <c r="E18" s="32">
        <f>SUM(E10:E17)</f>
        <v>1095112</v>
      </c>
    </row>
    <row r="19" spans="1:8" ht="46.5" customHeight="1" x14ac:dyDescent="0.25">
      <c r="A19" s="30" t="s">
        <v>7</v>
      </c>
      <c r="B19" s="19"/>
      <c r="C19" s="19"/>
      <c r="D19" s="19"/>
      <c r="E19" s="20"/>
      <c r="F19" s="4"/>
      <c r="G19" s="4"/>
      <c r="H19" s="4"/>
    </row>
    <row r="20" spans="1:8" ht="96.75" customHeight="1" x14ac:dyDescent="0.3">
      <c r="A20" s="11" t="s">
        <v>8</v>
      </c>
      <c r="B20" s="12"/>
      <c r="C20" s="12"/>
      <c r="D20" s="12"/>
      <c r="E20" s="13"/>
    </row>
    <row r="21" spans="1:8" ht="7.5" customHeight="1" x14ac:dyDescent="0.2">
      <c r="A21" s="8"/>
      <c r="B21" s="9"/>
      <c r="C21" s="9"/>
      <c r="D21" s="9"/>
      <c r="E21" s="10"/>
    </row>
    <row r="22" spans="1:8" ht="18.75" x14ac:dyDescent="0.3">
      <c r="A22" s="14" t="s">
        <v>4</v>
      </c>
      <c r="B22" s="15"/>
      <c r="C22" s="15"/>
      <c r="D22" s="15"/>
      <c r="E22" s="16"/>
    </row>
  </sheetData>
  <mergeCells count="9">
    <mergeCell ref="A20:E20"/>
    <mergeCell ref="A22:E22"/>
    <mergeCell ref="A18:D18"/>
    <mergeCell ref="A8:E8"/>
    <mergeCell ref="A1:E1"/>
    <mergeCell ref="A6:E7"/>
    <mergeCell ref="A3:E4"/>
    <mergeCell ref="A5:E5"/>
    <mergeCell ref="A19:E1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pu_belik_dp</cp:lastModifiedBy>
  <cp:lastPrinted>2020-09-29T11:11:41Z</cp:lastPrinted>
  <dcterms:created xsi:type="dcterms:W3CDTF">1996-10-08T23:32:33Z</dcterms:created>
  <dcterms:modified xsi:type="dcterms:W3CDTF">2020-09-29T12:10:14Z</dcterms:modified>
</cp:coreProperties>
</file>