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8455" windowHeight="1399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<sst xmlns="http://schemas.openxmlformats.org/spreadsheetml/2006/main" count="17" uniqueCount="17">
  <si>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КОШТОРИС (БЮДЖЕТ) ПРОЄКТУ</t>
  </si>
  <si>
    <t>Назва проєкту: "Якісний спорт - щасливі діти III Занасипу"</t>
  </si>
  <si>
    <t>П.І.Б. автора проєкту: Горбачов Олександр Сергійович</t>
  </si>
  <si>
    <t>№</t>
  </si>
  <si>
    <t>Назва статті витрат, одиниця вимірювання</t>
  </si>
  <si>
    <t>Вартість одиниці, грн.</t>
  </si>
  <si>
    <t>Кількість одиниць</t>
  </si>
  <si>
    <t>Сума, грн.*</t>
  </si>
  <si>
    <t>Розробка проектно-кошториснорї документації</t>
  </si>
  <si>
    <t>Поліуретановое покриття Conipur SP, кв.м. з урахуванням монтажу (https://play.interatletika.ua)</t>
  </si>
  <si>
    <t>Стенд баскетбольний з виносом щита 2,8м (з щитом) InterAtletika УТ407.3 (https://play.interatletika.ua)</t>
  </si>
  <si>
    <t>Стойки з пристроєм для натягування сітки InterAtletika УТ413 (https://play.interatletika.ua)</t>
  </si>
  <si>
    <t>Ворота гандбольні, металеві, розборні InterAtletika УТ600 (https://play.interatletika.ua)</t>
  </si>
  <si>
    <t>Монтаж обладнання, 25% (https://play.interatletika.ua/)</t>
  </si>
  <si>
    <t>Огорожа Спорт - Класік, висота огорожі 4м, діаметр дроту 5мм (https://spirit.ua/) + 25% на монтаж</t>
  </si>
  <si>
    <t>Непередбачувані витрати (збільшення об'єму робіт, інфляція, тощо)</t>
  </si>
  <si>
    <t>Загальна вартість проектної пропозиції, грн.*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</si>
</sst>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23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0"/>
    </font>
    <font>
      <sz val="10"/>
      <name val="Arial"/>
      <family val="0"/>
    </font>
    <font>
      <sz val="16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20" borderId="6" applyNumberFormat="0" applyAlignment="0" applyProtection="0"/>
    <xf numFmtId="0" fontId="7" fillId="0" borderId="0" applyNumberFormat="0" applyFill="0" applyBorder="0" applyAlignment="0" applyProtection="0"/>
    <xf numFmtId="0" fontId="16" fillId="21" borderId="1" applyNumberFormat="0" applyAlignment="0" applyProtection="0"/>
    <xf numFmtId="0" fontId="21" fillId="0" borderId="7" applyNumberFormat="0" applyFill="0" applyAlignment="0" applyProtection="0"/>
    <xf numFmtId="0" fontId="12" fillId="3" borderId="0" applyNumberFormat="0" applyBorder="0" applyAlignment="0" applyProtection="0"/>
    <xf numFmtId="0" fontId="0" fillId="22" borderId="8" applyNumberFormat="0" applyFont="0" applyAlignment="0" applyProtection="0"/>
    <xf numFmtId="0" fontId="15" fillId="21" borderId="9" applyNumberFormat="0" applyAlignment="0" applyProtection="0"/>
    <xf numFmtId="0" fontId="13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J10" sqref="J10"/>
    </sheetView>
  </sheetViews>
  <sheetFormatPr defaultColWidth="16.8515625" defaultRowHeight="15" customHeight="1"/>
  <cols>
    <col min="1" max="1" width="5.7109375" style="0" customWidth="1"/>
    <col min="2" max="2" width="53.421875" style="0" customWidth="1"/>
    <col min="3" max="4" width="15.28125" style="0" customWidth="1"/>
    <col min="5" max="5" width="17.140625" style="0" customWidth="1"/>
    <col min="6" max="11" width="10.140625" style="0" customWidth="1"/>
  </cols>
  <sheetData>
    <row r="1" spans="1:5" ht="20.25" customHeight="1">
      <c r="A1" s="6" t="s">
        <v>0</v>
      </c>
      <c r="B1" s="7"/>
      <c r="C1" s="7"/>
      <c r="D1" s="7"/>
      <c r="E1" s="8"/>
    </row>
    <row r="2" spans="1:5" ht="20.25" customHeight="1">
      <c r="A2" s="9" t="s">
        <v>1</v>
      </c>
      <c r="B2" s="7"/>
      <c r="C2" s="7"/>
      <c r="D2" s="7"/>
      <c r="E2" s="8"/>
    </row>
    <row r="3" spans="1:5" ht="7.5" customHeight="1">
      <c r="A3" s="10"/>
      <c r="B3" s="11"/>
      <c r="C3" s="11"/>
      <c r="D3" s="11"/>
      <c r="E3" s="12"/>
    </row>
    <row r="4" spans="1:5" ht="25.5" customHeight="1">
      <c r="A4" s="13" t="s">
        <v>2</v>
      </c>
      <c r="B4" s="4"/>
      <c r="C4" s="4"/>
      <c r="D4" s="4"/>
      <c r="E4" s="5"/>
    </row>
    <row r="5" spans="1:5" ht="12.75" customHeigh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</row>
    <row r="6" spans="1:5" ht="116.25" customHeight="1">
      <c r="A6" s="2">
        <v>1</v>
      </c>
      <c r="B6" s="2" t="s">
        <v>8</v>
      </c>
      <c r="C6" s="2">
        <v>100000</v>
      </c>
      <c r="D6" s="2">
        <v>1</v>
      </c>
      <c r="E6" s="2">
        <f aca="true" t="shared" si="0" ref="E6:E13">C6*D6</f>
        <v>100000</v>
      </c>
    </row>
    <row r="7" spans="1:5" ht="59.25" customHeight="1">
      <c r="A7" s="2">
        <v>2</v>
      </c>
      <c r="B7" s="2" t="s">
        <v>9</v>
      </c>
      <c r="C7" s="2">
        <v>995</v>
      </c>
      <c r="D7" s="2">
        <v>576</v>
      </c>
      <c r="E7" s="2">
        <f t="shared" si="0"/>
        <v>573120</v>
      </c>
    </row>
    <row r="8" spans="1:5" ht="69" customHeight="1">
      <c r="A8" s="2">
        <v>3</v>
      </c>
      <c r="B8" s="2" t="s">
        <v>10</v>
      </c>
      <c r="C8" s="2">
        <v>60000</v>
      </c>
      <c r="D8" s="2">
        <v>2</v>
      </c>
      <c r="E8" s="2">
        <f t="shared" si="0"/>
        <v>120000</v>
      </c>
    </row>
    <row r="9" spans="1:5" ht="51.75" customHeight="1">
      <c r="A9" s="2">
        <v>4</v>
      </c>
      <c r="B9" s="2" t="s">
        <v>11</v>
      </c>
      <c r="C9" s="2">
        <v>9000</v>
      </c>
      <c r="D9" s="2">
        <v>1</v>
      </c>
      <c r="E9" s="2">
        <f t="shared" si="0"/>
        <v>9000</v>
      </c>
    </row>
    <row r="10" spans="1:5" ht="55.5" customHeight="1">
      <c r="A10" s="2">
        <v>5</v>
      </c>
      <c r="B10" s="2" t="s">
        <v>12</v>
      </c>
      <c r="C10" s="2">
        <v>9200</v>
      </c>
      <c r="D10" s="2">
        <v>2</v>
      </c>
      <c r="E10" s="2">
        <f t="shared" si="0"/>
        <v>18400</v>
      </c>
    </row>
    <row r="11" spans="1:5" ht="55.5" customHeight="1">
      <c r="A11" s="2">
        <v>6</v>
      </c>
      <c r="B11" s="2" t="s">
        <v>13</v>
      </c>
      <c r="C11" s="2">
        <v>36850</v>
      </c>
      <c r="D11" s="2">
        <v>1</v>
      </c>
      <c r="E11" s="2">
        <f t="shared" si="0"/>
        <v>36850</v>
      </c>
    </row>
    <row r="12" spans="1:5" ht="70.5" customHeight="1">
      <c r="A12" s="2">
        <v>7</v>
      </c>
      <c r="B12" s="2" t="s">
        <v>14</v>
      </c>
      <c r="C12" s="2">
        <v>1985</v>
      </c>
      <c r="D12" s="2">
        <v>100</v>
      </c>
      <c r="E12" s="2">
        <f t="shared" si="0"/>
        <v>198500</v>
      </c>
    </row>
    <row r="13" spans="1:5" ht="35.25" customHeight="1">
      <c r="A13" s="2">
        <v>8</v>
      </c>
      <c r="B13" s="2" t="s">
        <v>15</v>
      </c>
      <c r="C13" s="2">
        <v>44130</v>
      </c>
      <c r="D13" s="2">
        <v>1</v>
      </c>
      <c r="E13" s="2">
        <f t="shared" si="0"/>
        <v>44130</v>
      </c>
    </row>
    <row r="14" spans="1:5" ht="31.5" customHeight="1">
      <c r="A14" s="3" t="s">
        <v>16</v>
      </c>
      <c r="B14" s="4"/>
      <c r="C14" s="4"/>
      <c r="D14" s="5"/>
      <c r="E14" s="1">
        <f>SUM(E6:E13)</f>
        <v>1100000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mergeCells count="4">
    <mergeCell ref="A14:D14"/>
    <mergeCell ref="A1:E1"/>
    <mergeCell ref="A2:E3"/>
    <mergeCell ref="A4:E4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perevezentsev</cp:lastModifiedBy>
  <cp:lastPrinted>2020-09-08T05:31:34Z</cp:lastPrinted>
  <dcterms:created xsi:type="dcterms:W3CDTF">1996-10-08T23:32:33Z</dcterms:created>
  <dcterms:modified xsi:type="dcterms:W3CDTF">2020-09-23T13:05:48Z</dcterms:modified>
  <cp:category/>
  <cp:version/>
  <cp:contentType/>
  <cp:contentStatus/>
</cp:coreProperties>
</file>